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H32017\Desktop\Spreadsheets for MK website\"/>
    </mc:Choice>
  </mc:AlternateContent>
  <xr:revisionPtr revIDLastSave="0" documentId="8_{2DCEBD56-5950-4048-966C-AADB0AA73407}" xr6:coauthVersionLast="47" xr6:coauthVersionMax="47" xr10:uidLastSave="{00000000-0000-0000-0000-000000000000}"/>
  <bookViews>
    <workbookView xWindow="-5280" yWindow="-16320" windowWidth="38640" windowHeight="15840" activeTab="1" xr2:uid="{87D01717-3989-4168-8266-13ECD6BD5882}"/>
  </bookViews>
  <sheets>
    <sheet name="AH COMPS 2024-25" sheetId="4" r:id="rId1"/>
    <sheet name="AH STARTS 2024-25" sheetId="5" r:id="rId2"/>
    <sheet name="AH COMPS 2023-24" sheetId="1" r:id="rId3"/>
    <sheet name="AH STARTS 2023-24" sheetId="3" r:id="rId4"/>
    <sheet name="ReducedLow Cost 2023-24 " sheetId="2" r:id="rId5"/>
  </sheets>
  <definedNames>
    <definedName name="_xlnm._FilterDatabase" localSheetId="2" hidden="1">'AH COMPS 2023-24'!$A$4:$AE$50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5" i="4" l="1"/>
  <c r="V15" i="4"/>
  <c r="O15" i="4"/>
  <c r="AD15" i="4" s="1"/>
  <c r="O16" i="4"/>
  <c r="H15" i="4"/>
  <c r="H14" i="5"/>
  <c r="AC24" i="4" l="1"/>
  <c r="V24" i="4"/>
  <c r="O24" i="4"/>
  <c r="H24" i="4"/>
  <c r="AC16" i="5"/>
  <c r="V16" i="5"/>
  <c r="O16" i="5"/>
  <c r="H16" i="5"/>
  <c r="AC41" i="4"/>
  <c r="V41" i="4"/>
  <c r="O41" i="4"/>
  <c r="H41" i="4"/>
  <c r="AD41" i="4" s="1"/>
  <c r="AC34" i="5"/>
  <c r="V34" i="5"/>
  <c r="O34" i="5"/>
  <c r="H34" i="5"/>
  <c r="AC53" i="5"/>
  <c r="V53" i="5"/>
  <c r="O53" i="5"/>
  <c r="H53" i="5"/>
  <c r="F67" i="4"/>
  <c r="AC23" i="4"/>
  <c r="V23" i="4"/>
  <c r="O23" i="4"/>
  <c r="H23" i="4"/>
  <c r="H25" i="4"/>
  <c r="O25" i="4"/>
  <c r="V25" i="4"/>
  <c r="AC25" i="4"/>
  <c r="AC29" i="5"/>
  <c r="V29" i="5"/>
  <c r="O29" i="5"/>
  <c r="H29" i="5"/>
  <c r="AC30" i="5"/>
  <c r="V30" i="5"/>
  <c r="O30" i="5"/>
  <c r="H30" i="5"/>
  <c r="AC21" i="4"/>
  <c r="V21" i="4"/>
  <c r="O21" i="4"/>
  <c r="H21" i="4"/>
  <c r="H27" i="5"/>
  <c r="AC29" i="4"/>
  <c r="V29" i="4"/>
  <c r="O29" i="4"/>
  <c r="H29" i="4"/>
  <c r="AC27" i="5"/>
  <c r="V27" i="5"/>
  <c r="O27" i="5"/>
  <c r="AC41" i="5"/>
  <c r="V41" i="5"/>
  <c r="O41" i="5"/>
  <c r="H41" i="5"/>
  <c r="AC42" i="4"/>
  <c r="V42" i="4"/>
  <c r="O42" i="4"/>
  <c r="H42" i="4"/>
  <c r="AC44" i="5"/>
  <c r="V44" i="5"/>
  <c r="O44" i="5"/>
  <c r="H44" i="5"/>
  <c r="AC51" i="4"/>
  <c r="V51" i="4"/>
  <c r="O51" i="4"/>
  <c r="H51" i="4"/>
  <c r="AC56" i="5"/>
  <c r="V56" i="5"/>
  <c r="O56" i="5"/>
  <c r="H56" i="5"/>
  <c r="AC48" i="4"/>
  <c r="V48" i="4"/>
  <c r="O48" i="4"/>
  <c r="H48" i="4"/>
  <c r="AC52" i="4"/>
  <c r="V52" i="4"/>
  <c r="O52" i="4"/>
  <c r="H52" i="4"/>
  <c r="AC43" i="4"/>
  <c r="V43" i="4"/>
  <c r="O43" i="4"/>
  <c r="H43" i="4"/>
  <c r="AC52" i="5"/>
  <c r="V52" i="5"/>
  <c r="O52" i="5"/>
  <c r="H52" i="5"/>
  <c r="AD24" i="4" l="1"/>
  <c r="AD34" i="5"/>
  <c r="AD16" i="5"/>
  <c r="AD23" i="4"/>
  <c r="AD25" i="4"/>
  <c r="AD53" i="5"/>
  <c r="AD29" i="5"/>
  <c r="AD30" i="5"/>
  <c r="AD21" i="4"/>
  <c r="AD27" i="5"/>
  <c r="AD41" i="5"/>
  <c r="AD29" i="4"/>
  <c r="AD43" i="4"/>
  <c r="AD48" i="4"/>
  <c r="AD51" i="4"/>
  <c r="AD42" i="4"/>
  <c r="AD52" i="4"/>
  <c r="AD44" i="5"/>
  <c r="AD52" i="5"/>
  <c r="AD56" i="5"/>
  <c r="F67" i="5" l="1"/>
  <c r="AB61" i="5"/>
  <c r="AA61" i="5"/>
  <c r="Z61" i="5"/>
  <c r="Y61" i="5"/>
  <c r="X61" i="5"/>
  <c r="W61" i="5"/>
  <c r="U61" i="5"/>
  <c r="T61" i="5"/>
  <c r="S61" i="5"/>
  <c r="R61" i="5"/>
  <c r="Q61" i="5"/>
  <c r="P61" i="5"/>
  <c r="N61" i="5"/>
  <c r="M61" i="5"/>
  <c r="L61" i="5"/>
  <c r="K61" i="5"/>
  <c r="J61" i="5"/>
  <c r="I61" i="5"/>
  <c r="G61" i="5"/>
  <c r="F61" i="5"/>
  <c r="E61" i="5"/>
  <c r="D61" i="5"/>
  <c r="C61" i="5"/>
  <c r="B61" i="5"/>
  <c r="AC60" i="5"/>
  <c r="V60" i="5"/>
  <c r="O60" i="5"/>
  <c r="H60" i="5"/>
  <c r="AC59" i="5"/>
  <c r="V59" i="5"/>
  <c r="O59" i="5"/>
  <c r="H59" i="5"/>
  <c r="AC58" i="5"/>
  <c r="V58" i="5"/>
  <c r="O58" i="5"/>
  <c r="H58" i="5"/>
  <c r="AC57" i="5"/>
  <c r="V57" i="5"/>
  <c r="O57" i="5"/>
  <c r="H57" i="5"/>
  <c r="AC55" i="5"/>
  <c r="V55" i="5"/>
  <c r="O55" i="5"/>
  <c r="H55" i="5"/>
  <c r="AC54" i="5"/>
  <c r="V54" i="5"/>
  <c r="O54" i="5"/>
  <c r="H54" i="5"/>
  <c r="AC51" i="5"/>
  <c r="V51" i="5"/>
  <c r="O51" i="5"/>
  <c r="H51" i="5"/>
  <c r="AC50" i="5"/>
  <c r="V50" i="5"/>
  <c r="O50" i="5"/>
  <c r="H50" i="5"/>
  <c r="AC49" i="5"/>
  <c r="V49" i="5"/>
  <c r="O49" i="5"/>
  <c r="H49" i="5"/>
  <c r="AC48" i="5"/>
  <c r="V48" i="5"/>
  <c r="O48" i="5"/>
  <c r="H48" i="5"/>
  <c r="AC47" i="5"/>
  <c r="V47" i="5"/>
  <c r="O47" i="5"/>
  <c r="H47" i="5"/>
  <c r="AC46" i="5"/>
  <c r="V46" i="5"/>
  <c r="O46" i="5"/>
  <c r="H46" i="5"/>
  <c r="AC45" i="5"/>
  <c r="V45" i="5"/>
  <c r="O45" i="5"/>
  <c r="H45" i="5"/>
  <c r="AC43" i="5"/>
  <c r="V43" i="5"/>
  <c r="O43" i="5"/>
  <c r="H43" i="5"/>
  <c r="AC42" i="5"/>
  <c r="V42" i="5"/>
  <c r="O42" i="5"/>
  <c r="H42" i="5"/>
  <c r="AC40" i="5"/>
  <c r="V40" i="5"/>
  <c r="O40" i="5"/>
  <c r="H40" i="5"/>
  <c r="AC39" i="5"/>
  <c r="V39" i="5"/>
  <c r="O39" i="5"/>
  <c r="H39" i="5"/>
  <c r="AC38" i="5"/>
  <c r="V38" i="5"/>
  <c r="O38" i="5"/>
  <c r="H38" i="5"/>
  <c r="AC37" i="5"/>
  <c r="V37" i="5"/>
  <c r="O37" i="5"/>
  <c r="H37" i="5"/>
  <c r="AC36" i="5"/>
  <c r="V36" i="5"/>
  <c r="O36" i="5"/>
  <c r="H36" i="5"/>
  <c r="AC35" i="5"/>
  <c r="V35" i="5"/>
  <c r="O35" i="5"/>
  <c r="H35" i="5"/>
  <c r="AC33" i="5"/>
  <c r="V33" i="5"/>
  <c r="O33" i="5"/>
  <c r="H33" i="5"/>
  <c r="AC32" i="5"/>
  <c r="V32" i="5"/>
  <c r="O32" i="5"/>
  <c r="H32" i="5"/>
  <c r="AC31" i="5"/>
  <c r="V31" i="5"/>
  <c r="O31" i="5"/>
  <c r="H31" i="5"/>
  <c r="AC28" i="5"/>
  <c r="V28" i="5"/>
  <c r="O28" i="5"/>
  <c r="H28" i="5"/>
  <c r="AC26" i="5"/>
  <c r="V26" i="5"/>
  <c r="O26" i="5"/>
  <c r="H26" i="5"/>
  <c r="AC25" i="5"/>
  <c r="V25" i="5"/>
  <c r="O25" i="5"/>
  <c r="H25" i="5"/>
  <c r="AC24" i="5"/>
  <c r="V24" i="5"/>
  <c r="O24" i="5"/>
  <c r="H24" i="5"/>
  <c r="AC23" i="5"/>
  <c r="V23" i="5"/>
  <c r="O23" i="5"/>
  <c r="H23" i="5"/>
  <c r="AC22" i="5"/>
  <c r="V22" i="5"/>
  <c r="O22" i="5"/>
  <c r="H22" i="5"/>
  <c r="AC21" i="5"/>
  <c r="V21" i="5"/>
  <c r="O21" i="5"/>
  <c r="H21" i="5"/>
  <c r="AC20" i="5"/>
  <c r="V20" i="5"/>
  <c r="O20" i="5"/>
  <c r="H20" i="5"/>
  <c r="AC19" i="5"/>
  <c r="V19" i="5"/>
  <c r="O19" i="5"/>
  <c r="H19" i="5"/>
  <c r="AC18" i="5"/>
  <c r="V18" i="5"/>
  <c r="O18" i="5"/>
  <c r="H18" i="5"/>
  <c r="AC17" i="5"/>
  <c r="V17" i="5"/>
  <c r="O17" i="5"/>
  <c r="H17" i="5"/>
  <c r="AC15" i="5"/>
  <c r="V15" i="5"/>
  <c r="O15" i="5"/>
  <c r="H15" i="5"/>
  <c r="AC13" i="5"/>
  <c r="V13" i="5"/>
  <c r="O13" i="5"/>
  <c r="H13" i="5"/>
  <c r="AC12" i="5"/>
  <c r="V12" i="5"/>
  <c r="O12" i="5"/>
  <c r="H12" i="5"/>
  <c r="AC11" i="5"/>
  <c r="V11" i="5"/>
  <c r="O11" i="5"/>
  <c r="H11" i="5"/>
  <c r="AC10" i="5"/>
  <c r="V10" i="5"/>
  <c r="O10" i="5"/>
  <c r="H10" i="5"/>
  <c r="AC9" i="5"/>
  <c r="V9" i="5"/>
  <c r="O9" i="5"/>
  <c r="H9" i="5"/>
  <c r="AC8" i="5"/>
  <c r="V8" i="5"/>
  <c r="O8" i="5"/>
  <c r="H8" i="5"/>
  <c r="AC7" i="5"/>
  <c r="V7" i="5"/>
  <c r="O7" i="5"/>
  <c r="H7" i="5"/>
  <c r="AC6" i="5"/>
  <c r="V6" i="5"/>
  <c r="O6" i="5"/>
  <c r="H6" i="5"/>
  <c r="AC5" i="5"/>
  <c r="AC61" i="5" s="1"/>
  <c r="V5" i="5"/>
  <c r="O5" i="5"/>
  <c r="H5" i="5"/>
  <c r="AB61" i="4"/>
  <c r="AA61" i="4"/>
  <c r="Z61" i="4"/>
  <c r="Y61" i="4"/>
  <c r="X61" i="4"/>
  <c r="W61" i="4"/>
  <c r="U61" i="4"/>
  <c r="T61" i="4"/>
  <c r="S61" i="4"/>
  <c r="R61" i="4"/>
  <c r="Q61" i="4"/>
  <c r="P61" i="4"/>
  <c r="N61" i="4"/>
  <c r="M61" i="4"/>
  <c r="L61" i="4"/>
  <c r="K61" i="4"/>
  <c r="J61" i="4"/>
  <c r="I61" i="4"/>
  <c r="G61" i="4"/>
  <c r="F61" i="4"/>
  <c r="E61" i="4"/>
  <c r="D61" i="4"/>
  <c r="C61" i="4"/>
  <c r="B61" i="4"/>
  <c r="AC60" i="4"/>
  <c r="V60" i="4"/>
  <c r="O60" i="4"/>
  <c r="H60" i="4"/>
  <c r="AC59" i="4"/>
  <c r="V59" i="4"/>
  <c r="O59" i="4"/>
  <c r="H59" i="4"/>
  <c r="AC58" i="4"/>
  <c r="V58" i="4"/>
  <c r="O58" i="4"/>
  <c r="H58" i="4"/>
  <c r="AC57" i="4"/>
  <c r="V57" i="4"/>
  <c r="O57" i="4"/>
  <c r="H57" i="4"/>
  <c r="AC56" i="4"/>
  <c r="V56" i="4"/>
  <c r="O56" i="4"/>
  <c r="H56" i="4"/>
  <c r="AC55" i="4"/>
  <c r="V55" i="4"/>
  <c r="O55" i="4"/>
  <c r="H55" i="4"/>
  <c r="AC54" i="4"/>
  <c r="V54" i="4"/>
  <c r="O54" i="4"/>
  <c r="H54" i="4"/>
  <c r="AC53" i="4"/>
  <c r="V53" i="4"/>
  <c r="O53" i="4"/>
  <c r="H53" i="4"/>
  <c r="AC50" i="4"/>
  <c r="V50" i="4"/>
  <c r="O50" i="4"/>
  <c r="H50" i="4"/>
  <c r="AC49" i="4"/>
  <c r="V49" i="4"/>
  <c r="O49" i="4"/>
  <c r="H49" i="4"/>
  <c r="AC47" i="4"/>
  <c r="V47" i="4"/>
  <c r="O47" i="4"/>
  <c r="H47" i="4"/>
  <c r="AC46" i="4"/>
  <c r="V46" i="4"/>
  <c r="O46" i="4"/>
  <c r="H46" i="4"/>
  <c r="AC45" i="4"/>
  <c r="V45" i="4"/>
  <c r="O45" i="4"/>
  <c r="H45" i="4"/>
  <c r="AC44" i="4"/>
  <c r="V44" i="4"/>
  <c r="O44" i="4"/>
  <c r="H44" i="4"/>
  <c r="AC40" i="4"/>
  <c r="V40" i="4"/>
  <c r="O40" i="4"/>
  <c r="H40" i="4"/>
  <c r="AC39" i="4"/>
  <c r="V39" i="4"/>
  <c r="O39" i="4"/>
  <c r="H39" i="4"/>
  <c r="AC38" i="4"/>
  <c r="V38" i="4"/>
  <c r="O38" i="4"/>
  <c r="H38" i="4"/>
  <c r="AC37" i="4"/>
  <c r="V37" i="4"/>
  <c r="O37" i="4"/>
  <c r="H37" i="4"/>
  <c r="AC36" i="4"/>
  <c r="V36" i="4"/>
  <c r="O36" i="4"/>
  <c r="H36" i="4"/>
  <c r="AC35" i="4"/>
  <c r="V35" i="4"/>
  <c r="O35" i="4"/>
  <c r="H35" i="4"/>
  <c r="AC34" i="4"/>
  <c r="V34" i="4"/>
  <c r="O34" i="4"/>
  <c r="H34" i="4"/>
  <c r="AC33" i="4"/>
  <c r="V33" i="4"/>
  <c r="O33" i="4"/>
  <c r="H33" i="4"/>
  <c r="AC32" i="4"/>
  <c r="V32" i="4"/>
  <c r="O32" i="4"/>
  <c r="H32" i="4"/>
  <c r="AC31" i="4"/>
  <c r="V31" i="4"/>
  <c r="O31" i="4"/>
  <c r="H31" i="4"/>
  <c r="AC30" i="4"/>
  <c r="V30" i="4"/>
  <c r="O30" i="4"/>
  <c r="H30" i="4"/>
  <c r="AC28" i="4"/>
  <c r="V28" i="4"/>
  <c r="O28" i="4"/>
  <c r="H28" i="4"/>
  <c r="AC27" i="4"/>
  <c r="V27" i="4"/>
  <c r="O27" i="4"/>
  <c r="H27" i="4"/>
  <c r="AC26" i="4"/>
  <c r="V26" i="4"/>
  <c r="O26" i="4"/>
  <c r="H26" i="4"/>
  <c r="AC22" i="4"/>
  <c r="V22" i="4"/>
  <c r="O22" i="4"/>
  <c r="H22" i="4"/>
  <c r="AC20" i="4"/>
  <c r="V20" i="4"/>
  <c r="O20" i="4"/>
  <c r="H20" i="4"/>
  <c r="AC19" i="4"/>
  <c r="V19" i="4"/>
  <c r="O19" i="4"/>
  <c r="H19" i="4"/>
  <c r="AC18" i="4"/>
  <c r="V18" i="4"/>
  <c r="O18" i="4"/>
  <c r="H18" i="4"/>
  <c r="AC17" i="4"/>
  <c r="V17" i="4"/>
  <c r="O17" i="4"/>
  <c r="H17" i="4"/>
  <c r="AC16" i="4"/>
  <c r="V16" i="4"/>
  <c r="H16" i="4"/>
  <c r="AC14" i="4"/>
  <c r="V14" i="4"/>
  <c r="O14" i="4"/>
  <c r="H14" i="4"/>
  <c r="AC13" i="4"/>
  <c r="V13" i="4"/>
  <c r="O13" i="4"/>
  <c r="H13" i="4"/>
  <c r="AC12" i="4"/>
  <c r="V12" i="4"/>
  <c r="O12" i="4"/>
  <c r="H12" i="4"/>
  <c r="AC11" i="4"/>
  <c r="V11" i="4"/>
  <c r="O11" i="4"/>
  <c r="H11" i="4"/>
  <c r="AC10" i="4"/>
  <c r="V10" i="4"/>
  <c r="O10" i="4"/>
  <c r="H10" i="4"/>
  <c r="AC9" i="4"/>
  <c r="V9" i="4"/>
  <c r="O9" i="4"/>
  <c r="H9" i="4"/>
  <c r="AC8" i="4"/>
  <c r="V8" i="4"/>
  <c r="O8" i="4"/>
  <c r="H8" i="4"/>
  <c r="AC7" i="4"/>
  <c r="V7" i="4"/>
  <c r="O7" i="4"/>
  <c r="H7" i="4"/>
  <c r="AC6" i="4"/>
  <c r="V6" i="4"/>
  <c r="O6" i="4"/>
  <c r="H6" i="4"/>
  <c r="AC5" i="4"/>
  <c r="AC61" i="4" s="1"/>
  <c r="V5" i="4"/>
  <c r="V61" i="4" s="1"/>
  <c r="O5" i="4"/>
  <c r="H5" i="4"/>
  <c r="C50"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B50" i="3"/>
  <c r="AC7" i="3"/>
  <c r="F56" i="3"/>
  <c r="H5" i="3"/>
  <c r="O5" i="3"/>
  <c r="V5" i="3"/>
  <c r="AC5" i="3"/>
  <c r="AD5" i="3"/>
  <c r="H6" i="3"/>
  <c r="O6" i="3"/>
  <c r="V6" i="3"/>
  <c r="AC6" i="3"/>
  <c r="AD6" i="3"/>
  <c r="H7" i="3"/>
  <c r="O7" i="3"/>
  <c r="V7" i="3"/>
  <c r="AD7" i="3"/>
  <c r="H8" i="3"/>
  <c r="O8" i="3"/>
  <c r="V8" i="3"/>
  <c r="AC8" i="3"/>
  <c r="AD8" i="3"/>
  <c r="H9" i="3"/>
  <c r="O9" i="3"/>
  <c r="V9" i="3"/>
  <c r="AC9" i="3"/>
  <c r="AD9" i="3"/>
  <c r="H10" i="3"/>
  <c r="O10" i="3"/>
  <c r="V10" i="3"/>
  <c r="AC10" i="3"/>
  <c r="AD10" i="3"/>
  <c r="H11" i="3"/>
  <c r="O11" i="3"/>
  <c r="V11" i="3"/>
  <c r="AC11" i="3"/>
  <c r="AD11" i="3"/>
  <c r="H12" i="3"/>
  <c r="O12" i="3"/>
  <c r="V12" i="3"/>
  <c r="AC12" i="3"/>
  <c r="AD12" i="3"/>
  <c r="H13" i="3"/>
  <c r="O13" i="3"/>
  <c r="V13" i="3"/>
  <c r="AC13" i="3"/>
  <c r="AD13" i="3"/>
  <c r="H14" i="3"/>
  <c r="O14" i="3"/>
  <c r="V14" i="3"/>
  <c r="AC14" i="3"/>
  <c r="AD14" i="3"/>
  <c r="H15" i="3"/>
  <c r="O15" i="3"/>
  <c r="V15" i="3"/>
  <c r="AC15" i="3"/>
  <c r="AD15" i="3"/>
  <c r="H16" i="3"/>
  <c r="O16" i="3"/>
  <c r="V16" i="3"/>
  <c r="AC16" i="3"/>
  <c r="AD16" i="3"/>
  <c r="H17" i="3"/>
  <c r="O17" i="3"/>
  <c r="V17" i="3"/>
  <c r="AC17" i="3"/>
  <c r="AD17" i="3"/>
  <c r="H18" i="3"/>
  <c r="O18" i="3"/>
  <c r="V18" i="3"/>
  <c r="AC18" i="3"/>
  <c r="AD18" i="3"/>
  <c r="H19" i="3"/>
  <c r="O19" i="3"/>
  <c r="V19" i="3"/>
  <c r="AC19" i="3"/>
  <c r="AD19" i="3"/>
  <c r="H20" i="3"/>
  <c r="O20" i="3"/>
  <c r="V20" i="3"/>
  <c r="AC20" i="3"/>
  <c r="AD20" i="3"/>
  <c r="H21" i="3"/>
  <c r="O21" i="3"/>
  <c r="V21" i="3"/>
  <c r="AC21" i="3"/>
  <c r="AD21" i="3"/>
  <c r="H22" i="3"/>
  <c r="O22" i="3"/>
  <c r="V22" i="3"/>
  <c r="AC22" i="3"/>
  <c r="AD22" i="3"/>
  <c r="H23" i="3"/>
  <c r="O23" i="3"/>
  <c r="V23" i="3"/>
  <c r="AC23" i="3"/>
  <c r="AD23" i="3"/>
  <c r="H24" i="3"/>
  <c r="O24" i="3"/>
  <c r="V24" i="3"/>
  <c r="AC24" i="3"/>
  <c r="AD24" i="3"/>
  <c r="H25" i="3"/>
  <c r="O25" i="3"/>
  <c r="V25" i="3"/>
  <c r="AC25" i="3"/>
  <c r="AD25" i="3"/>
  <c r="H26" i="3"/>
  <c r="O26" i="3"/>
  <c r="V26" i="3"/>
  <c r="AC26" i="3"/>
  <c r="AD26" i="3"/>
  <c r="H27" i="3"/>
  <c r="O27" i="3"/>
  <c r="V27" i="3"/>
  <c r="AC27" i="3"/>
  <c r="AD27" i="3"/>
  <c r="H28" i="3"/>
  <c r="O28" i="3"/>
  <c r="V28" i="3"/>
  <c r="AC28" i="3"/>
  <c r="AD28" i="3"/>
  <c r="H29" i="3"/>
  <c r="O29" i="3"/>
  <c r="V29" i="3"/>
  <c r="AC29" i="3"/>
  <c r="AD29" i="3"/>
  <c r="H30" i="3"/>
  <c r="O30" i="3"/>
  <c r="V30" i="3"/>
  <c r="AC30" i="3"/>
  <c r="AD30" i="3"/>
  <c r="H31" i="3"/>
  <c r="O31" i="3"/>
  <c r="V31" i="3"/>
  <c r="AC31" i="3"/>
  <c r="AD31" i="3"/>
  <c r="H32" i="3"/>
  <c r="O32" i="3"/>
  <c r="V32" i="3"/>
  <c r="AC32" i="3"/>
  <c r="AD32" i="3"/>
  <c r="H33" i="3"/>
  <c r="O33" i="3"/>
  <c r="V33" i="3"/>
  <c r="AC33" i="3"/>
  <c r="AD33" i="3"/>
  <c r="H34" i="3"/>
  <c r="O34" i="3"/>
  <c r="V34" i="3"/>
  <c r="AC34" i="3"/>
  <c r="AD34" i="3"/>
  <c r="H35" i="3"/>
  <c r="O35" i="3"/>
  <c r="V35" i="3"/>
  <c r="AC35" i="3"/>
  <c r="AD35" i="3"/>
  <c r="H36" i="3"/>
  <c r="O36" i="3"/>
  <c r="V36" i="3"/>
  <c r="AC36" i="3"/>
  <c r="AD36" i="3"/>
  <c r="H37" i="3"/>
  <c r="O37" i="3"/>
  <c r="V37" i="3"/>
  <c r="AC37" i="3"/>
  <c r="AD37" i="3"/>
  <c r="H38" i="3"/>
  <c r="O38" i="3"/>
  <c r="V38" i="3"/>
  <c r="AC38" i="3"/>
  <c r="AD38" i="3"/>
  <c r="H39" i="3"/>
  <c r="O39" i="3"/>
  <c r="V39" i="3"/>
  <c r="AC39" i="3"/>
  <c r="AD39" i="3"/>
  <c r="H40" i="3"/>
  <c r="O40" i="3"/>
  <c r="V40" i="3"/>
  <c r="AC40" i="3"/>
  <c r="AD40" i="3"/>
  <c r="H41" i="3"/>
  <c r="O41" i="3"/>
  <c r="V41" i="3"/>
  <c r="AC41" i="3"/>
  <c r="AD41" i="3"/>
  <c r="H42" i="3"/>
  <c r="O42" i="3"/>
  <c r="V42" i="3"/>
  <c r="AC42" i="3"/>
  <c r="AD42" i="3"/>
  <c r="H43" i="3"/>
  <c r="O43" i="3"/>
  <c r="V43" i="3"/>
  <c r="AC43" i="3"/>
  <c r="AD43" i="3"/>
  <c r="H44" i="3"/>
  <c r="O44" i="3"/>
  <c r="V44" i="3"/>
  <c r="AC44" i="3"/>
  <c r="AD44" i="3"/>
  <c r="H45" i="3"/>
  <c r="O45" i="3"/>
  <c r="V45" i="3"/>
  <c r="AC45" i="3"/>
  <c r="AD45" i="3"/>
  <c r="H46" i="3"/>
  <c r="O46" i="3"/>
  <c r="V46" i="3"/>
  <c r="AC46" i="3"/>
  <c r="AD46" i="3"/>
  <c r="H47" i="3"/>
  <c r="O47" i="3"/>
  <c r="V47" i="3"/>
  <c r="AC47" i="3"/>
  <c r="AD47" i="3"/>
  <c r="H48" i="3"/>
  <c r="O48" i="3"/>
  <c r="V48" i="3"/>
  <c r="AC48" i="3"/>
  <c r="AD48" i="3"/>
  <c r="H49" i="3"/>
  <c r="O49" i="3"/>
  <c r="V49" i="3"/>
  <c r="AC49" i="3"/>
  <c r="AD49" i="3"/>
  <c r="AD50" i="1"/>
  <c r="I50" i="1"/>
  <c r="J50" i="1"/>
  <c r="K50" i="1"/>
  <c r="L50" i="1"/>
  <c r="M50" i="1"/>
  <c r="N50" i="1"/>
  <c r="O50" i="1"/>
  <c r="P50" i="1"/>
  <c r="Q50" i="1"/>
  <c r="R50" i="1"/>
  <c r="S50" i="1"/>
  <c r="T50" i="1"/>
  <c r="U50" i="1"/>
  <c r="V50" i="1"/>
  <c r="W50" i="1"/>
  <c r="X50" i="1"/>
  <c r="Y50" i="1"/>
  <c r="Z50" i="1"/>
  <c r="AA50" i="1"/>
  <c r="AB50" i="1"/>
  <c r="AC50" i="1"/>
  <c r="C50" i="1"/>
  <c r="D50" i="1"/>
  <c r="E50" i="1"/>
  <c r="F50" i="1"/>
  <c r="G50" i="1"/>
  <c r="H50" i="1"/>
  <c r="B50" i="1"/>
  <c r="F56" i="1"/>
  <c r="AC37" i="1"/>
  <c r="V37" i="1"/>
  <c r="O37" i="1"/>
  <c r="H37" i="1"/>
  <c r="AC29" i="1"/>
  <c r="V29" i="1"/>
  <c r="O29" i="1"/>
  <c r="H29" i="1"/>
  <c r="AC47" i="1"/>
  <c r="V33" i="1"/>
  <c r="AC33" i="1"/>
  <c r="O33" i="1"/>
  <c r="H33" i="1"/>
  <c r="AC31" i="1"/>
  <c r="V31" i="1"/>
  <c r="O31" i="1"/>
  <c r="H31" i="1"/>
  <c r="AC36" i="1"/>
  <c r="V36" i="1"/>
  <c r="O36" i="1"/>
  <c r="H36" i="1"/>
  <c r="AC28" i="1"/>
  <c r="V28" i="1"/>
  <c r="O28" i="1"/>
  <c r="H28" i="1"/>
  <c r="AC22" i="1"/>
  <c r="V22" i="1"/>
  <c r="O22" i="1"/>
  <c r="H22" i="1"/>
  <c r="O61" i="4" l="1"/>
  <c r="O61" i="5"/>
  <c r="V61" i="5"/>
  <c r="AD5" i="5"/>
  <c r="AD6" i="5"/>
  <c r="AD7" i="5"/>
  <c r="AD8" i="5"/>
  <c r="AD9" i="5"/>
  <c r="AD10" i="5"/>
  <c r="AD11" i="5"/>
  <c r="AD12" i="5"/>
  <c r="AD13" i="5"/>
  <c r="AD15" i="5"/>
  <c r="AD17" i="5"/>
  <c r="AD18" i="5"/>
  <c r="AD19" i="5"/>
  <c r="AD20" i="5"/>
  <c r="AD21" i="5"/>
  <c r="AD22" i="5"/>
  <c r="AD23" i="5"/>
  <c r="AD24" i="5"/>
  <c r="AD25" i="5"/>
  <c r="AD26" i="5"/>
  <c r="AD28" i="5"/>
  <c r="AD31" i="5"/>
  <c r="AD32" i="5"/>
  <c r="AD33" i="5"/>
  <c r="AD35" i="5"/>
  <c r="AD36" i="5"/>
  <c r="AD37" i="5"/>
  <c r="AD38" i="5"/>
  <c r="AD39" i="5"/>
  <c r="AD40" i="5"/>
  <c r="AD42" i="5"/>
  <c r="AD43" i="5"/>
  <c r="AD45" i="5"/>
  <c r="AD46" i="5"/>
  <c r="AD47" i="5"/>
  <c r="AD48" i="5"/>
  <c r="AD49" i="5"/>
  <c r="AD50" i="5"/>
  <c r="AD51" i="5"/>
  <c r="AD54" i="5"/>
  <c r="AD55" i="5"/>
  <c r="AD57" i="5"/>
  <c r="AD58" i="5"/>
  <c r="AD59" i="5"/>
  <c r="AD60" i="5"/>
  <c r="H61" i="5"/>
  <c r="AD5" i="4"/>
  <c r="AD7" i="4"/>
  <c r="AD8" i="4"/>
  <c r="AD9" i="4"/>
  <c r="AD10" i="4"/>
  <c r="AD11" i="4"/>
  <c r="AD12" i="4"/>
  <c r="AD13" i="4"/>
  <c r="AD14" i="4"/>
  <c r="AD16" i="4"/>
  <c r="AD17" i="4"/>
  <c r="AD18" i="4"/>
  <c r="AD19" i="4"/>
  <c r="AD20" i="4"/>
  <c r="AD22" i="4"/>
  <c r="AD26" i="4"/>
  <c r="AD27" i="4"/>
  <c r="AD28" i="4"/>
  <c r="AD30" i="4"/>
  <c r="AD31" i="4"/>
  <c r="AD32" i="4"/>
  <c r="AD33" i="4"/>
  <c r="AD34" i="4"/>
  <c r="AD35" i="4"/>
  <c r="AD36" i="4"/>
  <c r="AD37" i="4"/>
  <c r="AD38" i="4"/>
  <c r="AD39" i="4"/>
  <c r="AD40" i="4"/>
  <c r="AD44" i="4"/>
  <c r="AD45" i="4"/>
  <c r="AD46" i="4"/>
  <c r="AD47" i="4"/>
  <c r="AD49" i="4"/>
  <c r="AD50" i="4"/>
  <c r="AD53" i="4"/>
  <c r="AD54" i="4"/>
  <c r="AD55" i="4"/>
  <c r="AD56" i="4"/>
  <c r="AD57" i="4"/>
  <c r="AD58" i="4"/>
  <c r="AD59" i="4"/>
  <c r="AD60" i="4"/>
  <c r="H61" i="4"/>
  <c r="AD6" i="4"/>
  <c r="AD37" i="1"/>
  <c r="AD29" i="1"/>
  <c r="AD36" i="1"/>
  <c r="AD33" i="1"/>
  <c r="AD31" i="1"/>
  <c r="AD28" i="1"/>
  <c r="AD22" i="1"/>
  <c r="AD61" i="5" l="1"/>
  <c r="AD61" i="4"/>
  <c r="H6" i="1"/>
  <c r="H7" i="1"/>
  <c r="H8" i="1"/>
  <c r="H9" i="1"/>
  <c r="H10" i="1"/>
  <c r="H11" i="1"/>
  <c r="H12" i="1"/>
  <c r="H13" i="1"/>
  <c r="H14" i="1"/>
  <c r="H15" i="1"/>
  <c r="H16" i="1"/>
  <c r="H17" i="1"/>
  <c r="H18" i="1"/>
  <c r="H19" i="1"/>
  <c r="H20" i="1"/>
  <c r="H21" i="1"/>
  <c r="H23" i="1"/>
  <c r="H24" i="1"/>
  <c r="H25" i="1"/>
  <c r="H26" i="1"/>
  <c r="H27" i="1"/>
  <c r="H30" i="1"/>
  <c r="H32" i="1"/>
  <c r="H34" i="1"/>
  <c r="H35" i="1"/>
  <c r="H38" i="1"/>
  <c r="H39" i="1"/>
  <c r="H40" i="1"/>
  <c r="H41" i="1"/>
  <c r="H42" i="1"/>
  <c r="H43" i="1"/>
  <c r="H44" i="1"/>
  <c r="H45" i="1"/>
  <c r="H46" i="1"/>
  <c r="H47" i="1"/>
  <c r="H48" i="1"/>
  <c r="H49" i="1"/>
  <c r="H5" i="1"/>
  <c r="O6" i="1"/>
  <c r="O7" i="1"/>
  <c r="O8" i="1"/>
  <c r="O9" i="1"/>
  <c r="O10" i="1"/>
  <c r="O11" i="1"/>
  <c r="O12" i="1"/>
  <c r="O13" i="1"/>
  <c r="O14" i="1"/>
  <c r="O15" i="1"/>
  <c r="O16" i="1"/>
  <c r="O17" i="1"/>
  <c r="O18" i="1"/>
  <c r="O19" i="1"/>
  <c r="O20" i="1"/>
  <c r="O21" i="1"/>
  <c r="O23" i="1"/>
  <c r="O24" i="1"/>
  <c r="O25" i="1"/>
  <c r="O26" i="1"/>
  <c r="O27" i="1"/>
  <c r="O30" i="1"/>
  <c r="O32" i="1"/>
  <c r="O34" i="1"/>
  <c r="O35" i="1"/>
  <c r="O38" i="1"/>
  <c r="O39" i="1"/>
  <c r="O40" i="1"/>
  <c r="O41" i="1"/>
  <c r="O42" i="1"/>
  <c r="O43" i="1"/>
  <c r="O44" i="1"/>
  <c r="O45" i="1"/>
  <c r="O46" i="1"/>
  <c r="O47" i="1"/>
  <c r="O48" i="1"/>
  <c r="O49" i="1"/>
  <c r="O5" i="1"/>
  <c r="V6" i="1"/>
  <c r="V7" i="1"/>
  <c r="V8" i="1"/>
  <c r="V9" i="1"/>
  <c r="V10" i="1"/>
  <c r="V11" i="1"/>
  <c r="V12" i="1"/>
  <c r="V13" i="1"/>
  <c r="V14" i="1"/>
  <c r="V15" i="1"/>
  <c r="V16" i="1"/>
  <c r="V17" i="1"/>
  <c r="V18" i="1"/>
  <c r="V19" i="1"/>
  <c r="V20" i="1"/>
  <c r="V21" i="1"/>
  <c r="V23" i="1"/>
  <c r="V24" i="1"/>
  <c r="V25" i="1"/>
  <c r="V26" i="1"/>
  <c r="V27" i="1"/>
  <c r="V30" i="1"/>
  <c r="V32" i="1"/>
  <c r="V34" i="1"/>
  <c r="V35" i="1"/>
  <c r="V38" i="1"/>
  <c r="V39" i="1"/>
  <c r="V40" i="1"/>
  <c r="V41" i="1"/>
  <c r="V42" i="1"/>
  <c r="V43" i="1"/>
  <c r="V44" i="1"/>
  <c r="V45" i="1"/>
  <c r="V46" i="1"/>
  <c r="V47" i="1"/>
  <c r="V48" i="1"/>
  <c r="V49" i="1"/>
  <c r="V5" i="1"/>
  <c r="AC6" i="1"/>
  <c r="AC7" i="1"/>
  <c r="AC8" i="1"/>
  <c r="AC9" i="1"/>
  <c r="AC10" i="1"/>
  <c r="AC11" i="1"/>
  <c r="AC12" i="1"/>
  <c r="AC13" i="1"/>
  <c r="AC14" i="1"/>
  <c r="AC15" i="1"/>
  <c r="AC16" i="1"/>
  <c r="AC17" i="1"/>
  <c r="AC18" i="1"/>
  <c r="AC19" i="1"/>
  <c r="AC20" i="1"/>
  <c r="AC21" i="1"/>
  <c r="AC23" i="1"/>
  <c r="AC24" i="1"/>
  <c r="AC25" i="1"/>
  <c r="AC26" i="1"/>
  <c r="AC27" i="1"/>
  <c r="AC30" i="1"/>
  <c r="AC32" i="1"/>
  <c r="AC34" i="1"/>
  <c r="AC35" i="1"/>
  <c r="AC38" i="1"/>
  <c r="AC39" i="1"/>
  <c r="AC40" i="1"/>
  <c r="AC41" i="1"/>
  <c r="AC42" i="1"/>
  <c r="AC43" i="1"/>
  <c r="AC44" i="1"/>
  <c r="AC45" i="1"/>
  <c r="AC46" i="1"/>
  <c r="AC48" i="1"/>
  <c r="AC49" i="1"/>
  <c r="AC5" i="1"/>
  <c r="F44" i="2"/>
  <c r="C44" i="2"/>
  <c r="D44" i="2"/>
  <c r="E44" i="2"/>
  <c r="B44" i="2"/>
  <c r="F35" i="2"/>
  <c r="F36" i="2"/>
  <c r="F37" i="2"/>
  <c r="F38" i="2"/>
  <c r="F39" i="2"/>
  <c r="F40" i="2"/>
  <c r="F41" i="2"/>
  <c r="F42" i="2"/>
  <c r="F43" i="2"/>
  <c r="F13" i="2"/>
  <c r="F14" i="2"/>
  <c r="F15" i="2"/>
  <c r="F16" i="2"/>
  <c r="F17" i="2"/>
  <c r="F18" i="2"/>
  <c r="F19" i="2"/>
  <c r="F20" i="2"/>
  <c r="F21" i="2"/>
  <c r="F22" i="2"/>
  <c r="F23" i="2"/>
  <c r="F24" i="2"/>
  <c r="F25" i="2"/>
  <c r="F26" i="2"/>
  <c r="F27" i="2"/>
  <c r="F28" i="2"/>
  <c r="F29" i="2"/>
  <c r="F30" i="2"/>
  <c r="F31" i="2"/>
  <c r="F32" i="2"/>
  <c r="F33" i="2"/>
  <c r="F34" i="2"/>
  <c r="F7" i="2"/>
  <c r="F8" i="2"/>
  <c r="F9" i="2"/>
  <c r="F10" i="2"/>
  <c r="F11" i="2"/>
  <c r="F12" i="2"/>
  <c r="F6" i="2"/>
  <c r="AD49" i="1" l="1"/>
  <c r="AD46" i="1"/>
  <c r="AD42" i="1"/>
  <c r="AD41" i="1"/>
  <c r="AD38" i="1"/>
  <c r="AD35" i="1"/>
  <c r="AD30" i="1"/>
  <c r="AD27" i="1"/>
  <c r="AD24" i="1"/>
  <c r="AD23" i="1"/>
  <c r="AD18" i="1"/>
  <c r="AD15" i="1"/>
  <c r="AD14" i="1"/>
  <c r="AD11" i="1"/>
  <c r="AD10" i="1"/>
  <c r="AD39" i="1"/>
  <c r="AD32" i="1"/>
  <c r="AD16" i="1"/>
  <c r="AD12" i="1"/>
  <c r="AD6" i="1"/>
  <c r="AD5" i="1"/>
  <c r="AD19" i="1"/>
  <c r="AD47" i="1"/>
  <c r="AD43" i="1"/>
  <c r="AD25" i="1"/>
  <c r="AD20" i="1"/>
  <c r="AD45" i="1"/>
  <c r="AD8" i="1"/>
  <c r="AD7" i="1"/>
  <c r="AD48" i="1"/>
  <c r="AD44" i="1"/>
  <c r="AD40" i="1"/>
  <c r="AD34" i="1"/>
  <c r="AD26" i="1"/>
  <c r="AD17" i="1"/>
  <c r="AD13" i="1"/>
  <c r="AD9" i="1"/>
  <c r="AD21" i="1"/>
</calcChain>
</file>

<file path=xl/sharedStrings.xml><?xml version="1.0" encoding="utf-8"?>
<sst xmlns="http://schemas.openxmlformats.org/spreadsheetml/2006/main" count="435" uniqueCount="85">
  <si>
    <t>Affordable housing completions 2023/25 by Application Reference and Quarter</t>
  </si>
  <si>
    <t>2024/25</t>
  </si>
  <si>
    <t>Q1</t>
  </si>
  <si>
    <t>Q2</t>
  </si>
  <si>
    <t>Q3</t>
  </si>
  <si>
    <t>Q4</t>
  </si>
  <si>
    <t>Application Reference</t>
  </si>
  <si>
    <t>Affordable Rent</t>
  </si>
  <si>
    <t xml:space="preserve">Social Rent </t>
  </si>
  <si>
    <t>Shared Ownership</t>
  </si>
  <si>
    <t xml:space="preserve">Discount Market Rent </t>
  </si>
  <si>
    <t>First Homes</t>
  </si>
  <si>
    <t>Unknown</t>
  </si>
  <si>
    <t>Total</t>
  </si>
  <si>
    <t xml:space="preserve">Total </t>
  </si>
  <si>
    <t>Overall Total</t>
  </si>
  <si>
    <t>Comments</t>
  </si>
  <si>
    <t>19/02228/FUL</t>
  </si>
  <si>
    <t>21/01620/FUL</t>
  </si>
  <si>
    <t>16/02451/FUL</t>
  </si>
  <si>
    <t>20/03322/REM</t>
  </si>
  <si>
    <t>17/02226/REM</t>
  </si>
  <si>
    <t>22/01967/FUL</t>
  </si>
  <si>
    <t>21/02457/FUL</t>
  </si>
  <si>
    <t>17/00850/REM</t>
  </si>
  <si>
    <t>21/00445/PNNDAC</t>
  </si>
  <si>
    <t>21/00378/PANB1C</t>
  </si>
  <si>
    <t>20/00185/FUL</t>
  </si>
  <si>
    <t>18/01591/FUL</t>
  </si>
  <si>
    <t>21/02065/REM</t>
  </si>
  <si>
    <t>21/02387/REM</t>
  </si>
  <si>
    <t>17/01038/REM</t>
  </si>
  <si>
    <t>21/02342/FUL</t>
  </si>
  <si>
    <t>20/01841/REM</t>
  </si>
  <si>
    <t>22/03005/REM</t>
  </si>
  <si>
    <t>18/02183/REM</t>
  </si>
  <si>
    <t>21/01992/REM</t>
  </si>
  <si>
    <t>17/02483/REM</t>
  </si>
  <si>
    <t>19/01412/REM</t>
  </si>
  <si>
    <t>22/02289/REM</t>
  </si>
  <si>
    <t>21/03028/REM</t>
  </si>
  <si>
    <t>20/02932/REM</t>
  </si>
  <si>
    <t>18/02097/REM</t>
  </si>
  <si>
    <t>19/01268/REM</t>
  </si>
  <si>
    <t>17/00098/REM</t>
  </si>
  <si>
    <t>19/01357/REM</t>
  </si>
  <si>
    <t>20/03080/FUL</t>
  </si>
  <si>
    <t>17/00103/REM</t>
  </si>
  <si>
    <t>20/00288/REM</t>
  </si>
  <si>
    <t>21/01196/REM</t>
  </si>
  <si>
    <t>20/00835/REM</t>
  </si>
  <si>
    <t>21/02658/FUL</t>
  </si>
  <si>
    <t>23/02597/REM</t>
  </si>
  <si>
    <t>18/00724/FUL</t>
  </si>
  <si>
    <t>17/01924/FUL</t>
  </si>
  <si>
    <t>70 Units Council Housing</t>
  </si>
  <si>
    <t>20/03283/FUL</t>
  </si>
  <si>
    <t>21/02536/REM</t>
  </si>
  <si>
    <t>22/02322/REM</t>
  </si>
  <si>
    <t>21/01402/REM</t>
  </si>
  <si>
    <t>19/01940/REM</t>
  </si>
  <si>
    <t>22/02405/REM</t>
  </si>
  <si>
    <t>22/00716/REM</t>
  </si>
  <si>
    <t>21/01479/REM</t>
  </si>
  <si>
    <t>22/02373/REM</t>
  </si>
  <si>
    <t>21/01436/REM</t>
  </si>
  <si>
    <t>21/03526/REM</t>
  </si>
  <si>
    <t>21/00318/REM</t>
  </si>
  <si>
    <t>20/02559/REM</t>
  </si>
  <si>
    <t>19/01330/REM</t>
  </si>
  <si>
    <t>Overall Totals</t>
  </si>
  <si>
    <t>2023/24</t>
  </si>
  <si>
    <t>Final totals</t>
  </si>
  <si>
    <t>Affordable housing Starts 2023/24 by Application Reference and Quarter</t>
  </si>
  <si>
    <t>Affordable housing completions 2023/24 by Application Reference and Quarter</t>
  </si>
  <si>
    <t>Data from Q1 is only partially available, any accessible data has been recorded in the above table but the true figure for Q1 in addition to the remaining quarters is as per below</t>
  </si>
  <si>
    <t>Reduced/Low Cost Housing completions 2023/24 by Application Reference and Quarter</t>
  </si>
  <si>
    <t>Reduced Cost Sale</t>
  </si>
  <si>
    <t>21/03650/OUT</t>
  </si>
  <si>
    <t>22/01902/FUL</t>
  </si>
  <si>
    <t>20/02419/FUL</t>
  </si>
  <si>
    <t>22/02477/FUL</t>
  </si>
  <si>
    <t xml:space="preserve"> </t>
  </si>
  <si>
    <t>YTD</t>
  </si>
  <si>
    <t>20/00942/OUT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</si>
</sst>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theme="1"/>
      <name val="Calibri"/>
      <family val="2"/>
      <scheme val="minor"/>
    </font>
    <font>
      <b/>
      <sz val="11"/>
      <color rgb="FF006100"/>
      <name val="Calibri"/>
      <family val="2"/>
      <scheme val="minor"/>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tint="0.59999389629810485"/>
        <bgColor indexed="65"/>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7BFEC"/>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B2B2B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rgb="FFB2B2B2"/>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6" borderId="2" applyNumberFormat="0" applyFont="0" applyAlignment="0" applyProtection="0"/>
    <xf numFmtId="0" fontId="1" fillId="7" borderId="0" applyNumberFormat="0" applyBorder="0" applyAlignment="0" applyProtection="0"/>
  </cellStyleXfs>
  <cellXfs count="61">
    <xf numFmtId="0" fontId="0" fillId="0" borderId="0" xfId="0"/>
    <xf numFmtId="0" fontId="5" fillId="5" borderId="1" xfId="4"/>
    <xf numFmtId="0" fontId="0" fillId="0" borderId="4" xfId="0" applyBorder="1"/>
    <xf numFmtId="0" fontId="4" fillId="4" borderId="4" xfId="3" applyBorder="1"/>
    <xf numFmtId="0" fontId="2" fillId="2" borderId="4" xfId="1" applyBorder="1"/>
    <xf numFmtId="0" fontId="5" fillId="5" borderId="4" xfId="4" applyBorder="1"/>
    <xf numFmtId="0" fontId="5" fillId="5" borderId="5" xfId="4" applyBorder="1"/>
    <xf numFmtId="0" fontId="4" fillId="4" borderId="5" xfId="3" applyBorder="1"/>
    <xf numFmtId="0" fontId="0" fillId="0" borderId="6" xfId="0" applyBorder="1"/>
    <xf numFmtId="0" fontId="5" fillId="5" borderId="4" xfId="4" applyBorder="1" applyAlignment="1">
      <alignment horizontal="center"/>
    </xf>
    <xf numFmtId="0" fontId="5" fillId="5" borderId="5" xfId="4" applyBorder="1" applyAlignment="1">
      <alignment horizontal="center"/>
    </xf>
    <xf numFmtId="0" fontId="5" fillId="5" borderId="5" xfId="4" applyBorder="1" applyAlignment="1"/>
    <xf numFmtId="0" fontId="5" fillId="5" borderId="4" xfId="4" applyBorder="1" applyAlignment="1"/>
    <xf numFmtId="0" fontId="4" fillId="4" borderId="5" xfId="3" applyBorder="1" applyAlignment="1">
      <alignment horizontal="center"/>
    </xf>
    <xf numFmtId="0" fontId="4" fillId="4" borderId="4" xfId="3" applyBorder="1" applyAlignment="1"/>
    <xf numFmtId="0" fontId="4" fillId="4" borderId="5" xfId="3" applyBorder="1" applyAlignment="1"/>
    <xf numFmtId="0" fontId="1" fillId="7" borderId="4" xfId="6" applyBorder="1" applyAlignment="1"/>
    <xf numFmtId="0" fontId="1" fillId="7" borderId="5" xfId="6" applyBorder="1"/>
    <xf numFmtId="0" fontId="3" fillId="3" borderId="4" xfId="2" applyBorder="1" applyAlignment="1"/>
    <xf numFmtId="0" fontId="3" fillId="3" borderId="5" xfId="2" applyBorder="1"/>
    <xf numFmtId="0" fontId="3" fillId="3" borderId="4" xfId="2" applyBorder="1"/>
    <xf numFmtId="0" fontId="1" fillId="7" borderId="4" xfId="6" applyBorder="1"/>
    <xf numFmtId="0" fontId="6" fillId="0" borderId="4" xfId="0" applyFont="1" applyBorder="1"/>
    <xf numFmtId="0" fontId="0" fillId="6" borderId="0" xfId="5" applyFont="1" applyBorder="1" applyAlignment="1"/>
    <xf numFmtId="0" fontId="0" fillId="7" borderId="4" xfId="6" applyFont="1" applyBorder="1" applyAlignment="1">
      <alignment horizontal="center"/>
    </xf>
    <xf numFmtId="0" fontId="3" fillId="3" borderId="4" xfId="2" applyBorder="1" applyAlignment="1">
      <alignment horizontal="center"/>
    </xf>
    <xf numFmtId="0" fontId="0" fillId="0" borderId="8" xfId="0" applyBorder="1"/>
    <xf numFmtId="0" fontId="2" fillId="2" borderId="8" xfId="1" applyBorder="1"/>
    <xf numFmtId="0" fontId="7" fillId="2" borderId="4" xfId="1" applyFont="1" applyBorder="1"/>
    <xf numFmtId="0" fontId="6" fillId="0" borderId="0" xfId="0" applyFont="1"/>
    <xf numFmtId="0" fontId="6" fillId="0" borderId="4" xfId="0" applyFont="1" applyBorder="1" applyAlignment="1">
      <alignment horizontal="center" vertical="center"/>
    </xf>
    <xf numFmtId="0" fontId="0" fillId="6" borderId="7" xfId="5" applyFont="1" applyBorder="1" applyAlignment="1"/>
    <xf numFmtId="0" fontId="0" fillId="6" borderId="3" xfId="5" applyFont="1" applyBorder="1" applyAlignment="1">
      <alignment horizontal="left"/>
    </xf>
    <xf numFmtId="0" fontId="0" fillId="0" borderId="4" xfId="0" applyBorder="1" applyAlignment="1">
      <alignment horizontal="center"/>
    </xf>
    <xf numFmtId="0" fontId="6" fillId="8" borderId="4" xfId="0" applyFont="1" applyFill="1" applyBorder="1"/>
    <xf numFmtId="10" fontId="6" fillId="8" borderId="4" xfId="0" applyNumberFormat="1" applyFont="1" applyFill="1" applyBorder="1"/>
    <xf numFmtId="0" fontId="7" fillId="9" borderId="4" xfId="1" applyFont="1" applyFill="1" applyBorder="1"/>
    <xf numFmtId="0" fontId="7" fillId="10" borderId="4" xfId="1" applyFont="1" applyFill="1" applyBorder="1"/>
    <xf numFmtId="0" fontId="7" fillId="11" borderId="4" xfId="1" applyFont="1" applyFill="1" applyBorder="1"/>
    <xf numFmtId="0" fontId="7" fillId="12" borderId="4" xfId="1" applyFont="1" applyFill="1" applyBorder="1"/>
    <xf numFmtId="0" fontId="0" fillId="7" borderId="4" xfId="6" applyFont="1" applyBorder="1"/>
    <xf numFmtId="0" fontId="0" fillId="0" borderId="10" xfId="0" applyBorder="1"/>
    <xf numFmtId="0" fontId="0" fillId="0" borderId="11" xfId="0" applyBorder="1"/>
    <xf numFmtId="0" fontId="7" fillId="2" borderId="5" xfId="1"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6" fillId="0" borderId="9" xfId="0" applyFont="1" applyBorder="1"/>
    <xf numFmtId="0" fontId="6" fillId="0" borderId="17" xfId="0" applyFont="1" applyBorder="1"/>
    <xf numFmtId="0" fontId="6" fillId="0" borderId="18" xfId="0" applyFont="1" applyBorder="1"/>
    <xf numFmtId="0" fontId="6" fillId="0" borderId="10" xfId="0" applyFont="1" applyBorder="1"/>
    <xf numFmtId="0" fontId="0" fillId="6" borderId="3" xfId="5" applyFont="1" applyBorder="1" applyAlignment="1">
      <alignment horizontal="center"/>
    </xf>
    <xf numFmtId="0" fontId="0" fillId="6" borderId="0" xfId="5" applyFont="1" applyBorder="1" applyAlignment="1">
      <alignment horizontal="center"/>
    </xf>
    <xf numFmtId="0" fontId="0" fillId="6" borderId="7" xfId="5" applyFont="1" applyBorder="1" applyAlignment="1">
      <alignment horizontal="center"/>
    </xf>
    <xf numFmtId="0" fontId="6" fillId="0" borderId="0" xfId="0" applyFont="1" applyAlignment="1">
      <alignment horizontal="center"/>
    </xf>
    <xf numFmtId="0" fontId="6" fillId="8" borderId="0" xfId="0" applyFont="1" applyFill="1" applyAlignment="1">
      <alignment horizontal="center"/>
    </xf>
    <xf numFmtId="0" fontId="7" fillId="0" borderId="19" xfId="1" applyFont="1" applyFill="1" applyBorder="1"/>
    <xf numFmtId="0" fontId="0" fillId="8" borderId="4" xfId="0" applyFill="1" applyBorder="1"/>
    <xf numFmtId="0" fontId="6" fillId="0" borderId="4" xfId="0" applyFont="1" applyFill="1" applyBorder="1"/>
  </cellXfs>
  <cellStyles count="7">
    <cellStyle name="40% - Accent1" xfId="6" builtinId="31"/>
    <cellStyle name="Bad" xfId="2" builtinId="27"/>
    <cellStyle name="Good" xfId="1" builtinId="26"/>
    <cellStyle name="Input" xfId="4" builtinId="20"/>
    <cellStyle name="Neutral" xfId="3" builtinId="28"/>
    <cellStyle name="Normal" xfId="0" builtinId="0"/>
    <cellStyle name="Note" xfId="5" builtinId="10"/>
  </cellStyles>
  <dxfs count="0"/>
  <tableStyles count="0" defaultTableStyle="TableStyleMedium2" defaultPivotStyle="PivotStyleLight16"/>
  <colors>
    <mruColors>
      <color rgb="FFF7B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E5D9F-FA8D-4088-BD5F-25EB72FEFE08}">
  <dimension ref="A1:AE68"/>
  <sheetViews>
    <sheetView workbookViewId="0">
      <selection activeCell="O15" sqref="O15"/>
    </sheetView>
  </sheetViews>
  <sheetFormatPr defaultRowHeight="14.5" x14ac:dyDescent="0.35"/>
  <cols>
    <col min="1" max="1" width="20" bestFit="1" customWidth="1"/>
    <col min="2" max="2" width="14.54296875" bestFit="1" customWidth="1"/>
    <col min="3" max="3" width="10.54296875" bestFit="1" customWidth="1"/>
    <col min="4" max="4" width="16.7265625" bestFit="1" customWidth="1"/>
    <col min="5" max="5" width="19.7265625" bestFit="1" customWidth="1"/>
    <col min="6" max="6" width="10.81640625" bestFit="1" customWidth="1"/>
    <col min="7" max="7" width="9" bestFit="1" customWidth="1"/>
    <col min="8" max="8" width="9" customWidth="1"/>
    <col min="9" max="9" width="15.54296875" customWidth="1"/>
    <col min="10" max="10" width="10.54296875" bestFit="1" customWidth="1"/>
    <col min="11" max="11" width="17.453125" customWidth="1"/>
    <col min="12" max="12" width="20.1796875" customWidth="1"/>
    <col min="13" max="13" width="10.81640625" bestFit="1" customWidth="1"/>
    <col min="14" max="14" width="9" bestFit="1" customWidth="1"/>
    <col min="15" max="15" width="9" customWidth="1"/>
    <col min="16" max="16" width="14.54296875" bestFit="1" customWidth="1"/>
    <col min="17" max="17" width="10.54296875" bestFit="1" customWidth="1"/>
    <col min="18" max="18" width="16.7265625" bestFit="1" customWidth="1"/>
    <col min="19" max="19" width="19.7265625" bestFit="1" customWidth="1"/>
    <col min="20" max="20" width="10.81640625" bestFit="1" customWidth="1"/>
    <col min="21" max="21" width="9" bestFit="1" customWidth="1"/>
    <col min="22" max="22" width="9" customWidth="1"/>
    <col min="23" max="23" width="14.54296875" bestFit="1" customWidth="1"/>
    <col min="24" max="24" width="10.54296875" bestFit="1" customWidth="1"/>
    <col min="25" max="25" width="16.7265625" bestFit="1" customWidth="1"/>
    <col min="26" max="26" width="19.7265625" bestFit="1" customWidth="1"/>
    <col min="27" max="27" width="10.81640625" bestFit="1" customWidth="1"/>
    <col min="28" max="28" width="9" bestFit="1" customWidth="1"/>
    <col min="29" max="29" width="9" customWidth="1"/>
    <col min="30" max="30" width="11.7265625" bestFit="1" customWidth="1"/>
    <col min="31" max="31" width="22.26953125" customWidth="1"/>
  </cols>
  <sheetData>
    <row r="1" spans="1:31" x14ac:dyDescent="0.35">
      <c r="A1" s="53" t="s">
        <v>0</v>
      </c>
      <c r="B1" s="54"/>
      <c r="C1" s="54"/>
      <c r="D1" s="54"/>
      <c r="E1" s="55"/>
    </row>
    <row r="3" spans="1:31" x14ac:dyDescent="0.35">
      <c r="A3" s="30" t="s">
        <v>1</v>
      </c>
      <c r="B3" s="9" t="s">
        <v>2</v>
      </c>
      <c r="C3" s="8"/>
      <c r="D3" s="8"/>
      <c r="E3" s="8"/>
      <c r="F3" s="8"/>
      <c r="G3" s="8"/>
      <c r="H3" s="8"/>
      <c r="I3" s="3" t="s">
        <v>3</v>
      </c>
      <c r="J3" s="8"/>
      <c r="K3" s="8"/>
      <c r="L3" s="8"/>
      <c r="M3" s="8"/>
      <c r="N3" s="8"/>
      <c r="O3" s="8"/>
      <c r="P3" s="21" t="s">
        <v>4</v>
      </c>
      <c r="W3" s="20" t="s">
        <v>5</v>
      </c>
    </row>
    <row r="4" spans="1:31" ht="15" thickBot="1" x14ac:dyDescent="0.4">
      <c r="A4" s="27" t="s">
        <v>6</v>
      </c>
      <c r="B4" s="12" t="s">
        <v>7</v>
      </c>
      <c r="C4" s="6" t="s">
        <v>8</v>
      </c>
      <c r="D4" s="11" t="s">
        <v>9</v>
      </c>
      <c r="E4" s="11" t="s">
        <v>10</v>
      </c>
      <c r="F4" s="6" t="s">
        <v>11</v>
      </c>
      <c r="G4" s="6" t="s">
        <v>12</v>
      </c>
      <c r="H4" s="10" t="s">
        <v>13</v>
      </c>
      <c r="I4" s="14" t="s">
        <v>7</v>
      </c>
      <c r="J4" s="7" t="s">
        <v>8</v>
      </c>
      <c r="K4" s="15" t="s">
        <v>9</v>
      </c>
      <c r="L4" s="15" t="s">
        <v>10</v>
      </c>
      <c r="M4" s="7" t="s">
        <v>11</v>
      </c>
      <c r="N4" s="7" t="s">
        <v>12</v>
      </c>
      <c r="O4" s="13" t="s">
        <v>13</v>
      </c>
      <c r="P4" s="16" t="s">
        <v>7</v>
      </c>
      <c r="Q4" s="21" t="s">
        <v>8</v>
      </c>
      <c r="R4" s="16" t="s">
        <v>9</v>
      </c>
      <c r="S4" s="16" t="s">
        <v>10</v>
      </c>
      <c r="T4" s="21" t="s">
        <v>11</v>
      </c>
      <c r="U4" s="21" t="s">
        <v>12</v>
      </c>
      <c r="V4" s="24" t="s">
        <v>14</v>
      </c>
      <c r="W4" s="18" t="s">
        <v>7</v>
      </c>
      <c r="X4" s="20" t="s">
        <v>8</v>
      </c>
      <c r="Y4" s="18" t="s">
        <v>9</v>
      </c>
      <c r="Z4" s="18" t="s">
        <v>10</v>
      </c>
      <c r="AA4" s="20" t="s">
        <v>11</v>
      </c>
      <c r="AB4" s="20" t="s">
        <v>12</v>
      </c>
      <c r="AC4" s="25" t="s">
        <v>14</v>
      </c>
      <c r="AD4" s="4" t="s">
        <v>15</v>
      </c>
      <c r="AE4" s="33" t="s">
        <v>16</v>
      </c>
    </row>
    <row r="5" spans="1:31" x14ac:dyDescent="0.35">
      <c r="A5" s="44" t="s">
        <v>17</v>
      </c>
      <c r="B5" s="41">
        <v>0</v>
      </c>
      <c r="C5" s="2">
        <v>0</v>
      </c>
      <c r="D5" s="2">
        <v>0</v>
      </c>
      <c r="E5" s="2">
        <v>0</v>
      </c>
      <c r="F5" s="2">
        <v>0</v>
      </c>
      <c r="G5" s="2">
        <v>0</v>
      </c>
      <c r="H5" s="1">
        <f>B5+C5+D5+E5+F5+G5</f>
        <v>0</v>
      </c>
      <c r="I5" s="2">
        <v>0</v>
      </c>
      <c r="J5" s="2">
        <v>0</v>
      </c>
      <c r="K5" s="2">
        <v>0</v>
      </c>
      <c r="L5" s="2">
        <v>0</v>
      </c>
      <c r="M5" s="2">
        <v>0</v>
      </c>
      <c r="N5" s="2">
        <v>0</v>
      </c>
      <c r="O5" s="3">
        <f>I5+J5+K5+L5+M5+N5</f>
        <v>0</v>
      </c>
      <c r="P5" s="2"/>
      <c r="Q5" s="2"/>
      <c r="R5" s="2"/>
      <c r="S5" s="2"/>
      <c r="T5" s="2"/>
      <c r="U5" s="2"/>
      <c r="V5" s="21">
        <f>P5+Q5+R5+S5+T5+U5</f>
        <v>0</v>
      </c>
      <c r="W5" s="2"/>
      <c r="X5" s="2"/>
      <c r="Y5" s="2"/>
      <c r="Z5" s="2"/>
      <c r="AA5" s="2"/>
      <c r="AB5" s="2"/>
      <c r="AC5" s="20">
        <f>W5+X5+Y5+Z5+AA5+AB5</f>
        <v>0</v>
      </c>
      <c r="AD5" s="4">
        <f t="shared" ref="AD5:AD60" si="0">H5+O5+V5+AC5</f>
        <v>0</v>
      </c>
      <c r="AE5" s="2"/>
    </row>
    <row r="6" spans="1:31" x14ac:dyDescent="0.35">
      <c r="A6" s="45" t="s">
        <v>18</v>
      </c>
      <c r="B6" s="41">
        <v>2</v>
      </c>
      <c r="C6" s="2">
        <v>0</v>
      </c>
      <c r="D6" s="2">
        <v>1</v>
      </c>
      <c r="E6" s="2">
        <v>0</v>
      </c>
      <c r="F6" s="2">
        <v>0</v>
      </c>
      <c r="G6" s="2">
        <v>0</v>
      </c>
      <c r="H6" s="1">
        <f t="shared" ref="H6:H60" si="1">B6+C6+D6+E6+F6+G6</f>
        <v>3</v>
      </c>
      <c r="I6" s="2">
        <v>18</v>
      </c>
      <c r="J6" s="2">
        <v>0</v>
      </c>
      <c r="K6" s="2">
        <v>0</v>
      </c>
      <c r="L6" s="2">
        <v>0</v>
      </c>
      <c r="M6" s="2">
        <v>0</v>
      </c>
      <c r="N6" s="2">
        <v>0</v>
      </c>
      <c r="O6" s="3">
        <f t="shared" ref="O6:O60" si="2">I6+J6+K6+L6+M6+N6</f>
        <v>18</v>
      </c>
      <c r="P6" s="2"/>
      <c r="Q6" s="2"/>
      <c r="R6" s="2"/>
      <c r="S6" s="2"/>
      <c r="T6" s="2"/>
      <c r="U6" s="2"/>
      <c r="V6" s="21">
        <f t="shared" ref="V6:V60" si="3">P6+Q6+R6+S6+T6+U6</f>
        <v>0</v>
      </c>
      <c r="W6" s="2"/>
      <c r="X6" s="2"/>
      <c r="Y6" s="2"/>
      <c r="Z6" s="2"/>
      <c r="AA6" s="2"/>
      <c r="AB6" s="2"/>
      <c r="AC6" s="20">
        <f t="shared" ref="AC6:AC60" si="4">W6+X6+Y6+Z6+AA6+AB6</f>
        <v>0</v>
      </c>
      <c r="AD6" s="4">
        <f t="shared" si="0"/>
        <v>21</v>
      </c>
      <c r="AE6" s="2"/>
    </row>
    <row r="7" spans="1:31" x14ac:dyDescent="0.35">
      <c r="A7" s="45" t="s">
        <v>19</v>
      </c>
      <c r="B7" s="41">
        <v>0</v>
      </c>
      <c r="C7" s="2">
        <v>0</v>
      </c>
      <c r="D7" s="2">
        <v>0</v>
      </c>
      <c r="E7" s="2">
        <v>0</v>
      </c>
      <c r="F7" s="2">
        <v>0</v>
      </c>
      <c r="G7" s="2">
        <v>0</v>
      </c>
      <c r="H7" s="1">
        <f t="shared" si="1"/>
        <v>0</v>
      </c>
      <c r="I7" s="2">
        <v>13</v>
      </c>
      <c r="J7" s="2">
        <v>0</v>
      </c>
      <c r="K7" s="2">
        <v>3</v>
      </c>
      <c r="L7" s="2">
        <v>0</v>
      </c>
      <c r="M7" s="2">
        <v>0</v>
      </c>
      <c r="N7" s="2">
        <v>0</v>
      </c>
      <c r="O7" s="3">
        <f t="shared" si="2"/>
        <v>16</v>
      </c>
      <c r="P7" s="2"/>
      <c r="Q7" s="2"/>
      <c r="R7" s="2"/>
      <c r="S7" s="2"/>
      <c r="T7" s="2"/>
      <c r="U7" s="2"/>
      <c r="V7" s="21">
        <f t="shared" si="3"/>
        <v>0</v>
      </c>
      <c r="W7" s="2"/>
      <c r="X7" s="2"/>
      <c r="Y7" s="2"/>
      <c r="Z7" s="2"/>
      <c r="AA7" s="2"/>
      <c r="AB7" s="2"/>
      <c r="AC7" s="20">
        <f t="shared" si="4"/>
        <v>0</v>
      </c>
      <c r="AD7" s="4">
        <f t="shared" si="0"/>
        <v>16</v>
      </c>
      <c r="AE7" s="2"/>
    </row>
    <row r="8" spans="1:31" x14ac:dyDescent="0.35">
      <c r="A8" s="45" t="s">
        <v>20</v>
      </c>
      <c r="B8" s="41">
        <v>0</v>
      </c>
      <c r="C8" s="2">
        <v>0</v>
      </c>
      <c r="D8" s="2">
        <v>0</v>
      </c>
      <c r="E8" s="2">
        <v>0</v>
      </c>
      <c r="F8" s="2">
        <v>0</v>
      </c>
      <c r="G8" s="2">
        <v>0</v>
      </c>
      <c r="H8" s="1">
        <f t="shared" si="1"/>
        <v>0</v>
      </c>
      <c r="I8" s="2">
        <v>0</v>
      </c>
      <c r="J8" s="2">
        <v>0</v>
      </c>
      <c r="K8" s="2">
        <v>0</v>
      </c>
      <c r="L8" s="2">
        <v>0</v>
      </c>
      <c r="M8" s="2">
        <v>0</v>
      </c>
      <c r="N8" s="2">
        <v>0</v>
      </c>
      <c r="O8" s="3">
        <f t="shared" si="2"/>
        <v>0</v>
      </c>
      <c r="P8" s="2"/>
      <c r="Q8" s="2"/>
      <c r="R8" s="2"/>
      <c r="S8" s="2"/>
      <c r="T8" s="2"/>
      <c r="U8" s="2"/>
      <c r="V8" s="21">
        <f t="shared" si="3"/>
        <v>0</v>
      </c>
      <c r="W8" s="2"/>
      <c r="X8" s="2"/>
      <c r="Y8" s="2"/>
      <c r="Z8" s="2"/>
      <c r="AA8" s="2"/>
      <c r="AB8" s="2"/>
      <c r="AC8" s="20">
        <f t="shared" si="4"/>
        <v>0</v>
      </c>
      <c r="AD8" s="4">
        <f t="shared" si="0"/>
        <v>0</v>
      </c>
      <c r="AE8" s="2"/>
    </row>
    <row r="9" spans="1:31" x14ac:dyDescent="0.35">
      <c r="A9" s="45" t="s">
        <v>21</v>
      </c>
      <c r="B9" s="41">
        <v>0</v>
      </c>
      <c r="C9" s="2">
        <v>0</v>
      </c>
      <c r="D9" s="2">
        <v>0</v>
      </c>
      <c r="E9" s="2">
        <v>0</v>
      </c>
      <c r="F9" s="2">
        <v>0</v>
      </c>
      <c r="G9" s="2">
        <v>0</v>
      </c>
      <c r="H9" s="1">
        <f t="shared" si="1"/>
        <v>0</v>
      </c>
      <c r="I9" s="2">
        <v>0</v>
      </c>
      <c r="J9" s="2">
        <v>0</v>
      </c>
      <c r="K9" s="2">
        <v>0</v>
      </c>
      <c r="L9" s="2">
        <v>0</v>
      </c>
      <c r="M9" s="2">
        <v>0</v>
      </c>
      <c r="N9" s="2">
        <v>0</v>
      </c>
      <c r="O9" s="3">
        <f t="shared" si="2"/>
        <v>0</v>
      </c>
      <c r="P9" s="2"/>
      <c r="Q9" s="2"/>
      <c r="R9" s="2"/>
      <c r="S9" s="2"/>
      <c r="T9" s="2"/>
      <c r="U9" s="2"/>
      <c r="V9" s="21">
        <f t="shared" si="3"/>
        <v>0</v>
      </c>
      <c r="W9" s="2"/>
      <c r="X9" s="2"/>
      <c r="Y9" s="2"/>
      <c r="Z9" s="2"/>
      <c r="AA9" s="2"/>
      <c r="AB9" s="2"/>
      <c r="AC9" s="20">
        <f t="shared" si="4"/>
        <v>0</v>
      </c>
      <c r="AD9" s="4">
        <f t="shared" si="0"/>
        <v>0</v>
      </c>
      <c r="AE9" s="2"/>
    </row>
    <row r="10" spans="1:31" x14ac:dyDescent="0.35">
      <c r="A10" s="45" t="s">
        <v>22</v>
      </c>
      <c r="B10" s="41">
        <v>0</v>
      </c>
      <c r="C10" s="2">
        <v>0</v>
      </c>
      <c r="D10" s="2">
        <v>0</v>
      </c>
      <c r="E10" s="2">
        <v>0</v>
      </c>
      <c r="F10" s="2">
        <v>0</v>
      </c>
      <c r="G10" s="2">
        <v>0</v>
      </c>
      <c r="H10" s="1">
        <f t="shared" si="1"/>
        <v>0</v>
      </c>
      <c r="I10" s="2">
        <v>9</v>
      </c>
      <c r="J10" s="2">
        <v>0</v>
      </c>
      <c r="K10" s="2">
        <v>9</v>
      </c>
      <c r="L10" s="2">
        <v>0</v>
      </c>
      <c r="M10" s="2">
        <v>0</v>
      </c>
      <c r="N10" s="2">
        <v>0</v>
      </c>
      <c r="O10" s="3">
        <f t="shared" si="2"/>
        <v>18</v>
      </c>
      <c r="P10" s="2"/>
      <c r="Q10" s="2"/>
      <c r="R10" s="2"/>
      <c r="S10" s="2"/>
      <c r="T10" s="2"/>
      <c r="U10" s="2"/>
      <c r="V10" s="21">
        <f t="shared" si="3"/>
        <v>0</v>
      </c>
      <c r="W10" s="2"/>
      <c r="X10" s="2"/>
      <c r="Y10" s="2"/>
      <c r="Z10" s="2"/>
      <c r="AA10" s="2"/>
      <c r="AB10" s="2"/>
      <c r="AC10" s="20">
        <f t="shared" si="4"/>
        <v>0</v>
      </c>
      <c r="AD10" s="4">
        <f t="shared" si="0"/>
        <v>18</v>
      </c>
      <c r="AE10" s="2"/>
    </row>
    <row r="11" spans="1:31" x14ac:dyDescent="0.35">
      <c r="A11" s="45" t="s">
        <v>23</v>
      </c>
      <c r="B11" s="41">
        <v>0</v>
      </c>
      <c r="C11" s="2">
        <v>0</v>
      </c>
      <c r="D11" s="2">
        <v>0</v>
      </c>
      <c r="E11" s="2">
        <v>0</v>
      </c>
      <c r="F11" s="2">
        <v>0</v>
      </c>
      <c r="G11" s="2">
        <v>0</v>
      </c>
      <c r="H11" s="1">
        <f t="shared" si="1"/>
        <v>0</v>
      </c>
      <c r="I11" s="2">
        <v>0</v>
      </c>
      <c r="J11" s="2">
        <v>0</v>
      </c>
      <c r="K11" s="2">
        <v>0</v>
      </c>
      <c r="L11" s="2">
        <v>0</v>
      </c>
      <c r="M11" s="2">
        <v>0</v>
      </c>
      <c r="N11" s="2">
        <v>0</v>
      </c>
      <c r="O11" s="3">
        <f t="shared" si="2"/>
        <v>0</v>
      </c>
      <c r="P11" s="2"/>
      <c r="Q11" s="2"/>
      <c r="R11" s="2"/>
      <c r="S11" s="2"/>
      <c r="T11" s="2"/>
      <c r="U11" s="2"/>
      <c r="V11" s="21">
        <f t="shared" si="3"/>
        <v>0</v>
      </c>
      <c r="W11" s="2"/>
      <c r="X11" s="2"/>
      <c r="Y11" s="2"/>
      <c r="Z11" s="2"/>
      <c r="AA11" s="2"/>
      <c r="AB11" s="2"/>
      <c r="AC11" s="20">
        <f t="shared" si="4"/>
        <v>0</v>
      </c>
      <c r="AD11" s="4">
        <f t="shared" si="0"/>
        <v>0</v>
      </c>
      <c r="AE11" s="2"/>
    </row>
    <row r="12" spans="1:31" x14ac:dyDescent="0.35">
      <c r="A12" s="45" t="s">
        <v>24</v>
      </c>
      <c r="B12" s="41">
        <v>0</v>
      </c>
      <c r="C12" s="2">
        <v>0</v>
      </c>
      <c r="D12" s="2">
        <v>0</v>
      </c>
      <c r="E12" s="2">
        <v>0</v>
      </c>
      <c r="F12" s="2">
        <v>0</v>
      </c>
      <c r="G12" s="2">
        <v>0</v>
      </c>
      <c r="H12" s="1">
        <f t="shared" si="1"/>
        <v>0</v>
      </c>
      <c r="I12" s="2">
        <v>0</v>
      </c>
      <c r="J12" s="2">
        <v>0</v>
      </c>
      <c r="K12" s="2">
        <v>0</v>
      </c>
      <c r="L12" s="2">
        <v>0</v>
      </c>
      <c r="M12" s="2">
        <v>0</v>
      </c>
      <c r="N12" s="2">
        <v>0</v>
      </c>
      <c r="O12" s="3">
        <f t="shared" si="2"/>
        <v>0</v>
      </c>
      <c r="P12" s="2"/>
      <c r="Q12" s="2"/>
      <c r="R12" s="2"/>
      <c r="S12" s="2"/>
      <c r="T12" s="2"/>
      <c r="U12" s="2"/>
      <c r="V12" s="21">
        <f t="shared" si="3"/>
        <v>0</v>
      </c>
      <c r="W12" s="2"/>
      <c r="X12" s="2"/>
      <c r="Y12" s="2"/>
      <c r="Z12" s="2"/>
      <c r="AA12" s="2"/>
      <c r="AB12" s="2"/>
      <c r="AC12" s="20">
        <f t="shared" si="4"/>
        <v>0</v>
      </c>
      <c r="AD12" s="4">
        <f t="shared" si="0"/>
        <v>0</v>
      </c>
      <c r="AE12" s="2"/>
    </row>
    <row r="13" spans="1:31" x14ac:dyDescent="0.35">
      <c r="A13" s="45" t="s">
        <v>25</v>
      </c>
      <c r="B13" s="41">
        <v>0</v>
      </c>
      <c r="C13" s="2">
        <v>0</v>
      </c>
      <c r="D13" s="2">
        <v>0</v>
      </c>
      <c r="E13" s="2">
        <v>0</v>
      </c>
      <c r="F13" s="2">
        <v>0</v>
      </c>
      <c r="G13" s="2">
        <v>0</v>
      </c>
      <c r="H13" s="1">
        <f t="shared" si="1"/>
        <v>0</v>
      </c>
      <c r="I13" s="2">
        <v>0</v>
      </c>
      <c r="J13" s="2">
        <v>0</v>
      </c>
      <c r="K13" s="2">
        <v>0</v>
      </c>
      <c r="L13" s="2">
        <v>0</v>
      </c>
      <c r="M13" s="2">
        <v>0</v>
      </c>
      <c r="N13" s="2">
        <v>0</v>
      </c>
      <c r="O13" s="3">
        <f t="shared" si="2"/>
        <v>0</v>
      </c>
      <c r="P13" s="2"/>
      <c r="Q13" s="2"/>
      <c r="R13" s="2"/>
      <c r="S13" s="2"/>
      <c r="T13" s="2"/>
      <c r="U13" s="2"/>
      <c r="V13" s="21">
        <f t="shared" si="3"/>
        <v>0</v>
      </c>
      <c r="W13" s="2"/>
      <c r="X13" s="2"/>
      <c r="Y13" s="2"/>
      <c r="Z13" s="2"/>
      <c r="AA13" s="2"/>
      <c r="AB13" s="2"/>
      <c r="AC13" s="20">
        <f t="shared" si="4"/>
        <v>0</v>
      </c>
      <c r="AD13" s="4">
        <f t="shared" si="0"/>
        <v>0</v>
      </c>
      <c r="AE13" s="2"/>
    </row>
    <row r="14" spans="1:31" x14ac:dyDescent="0.35">
      <c r="A14" s="45" t="s">
        <v>26</v>
      </c>
      <c r="B14" s="41">
        <v>0</v>
      </c>
      <c r="C14" s="2">
        <v>0</v>
      </c>
      <c r="D14" s="2">
        <v>0</v>
      </c>
      <c r="E14" s="2">
        <v>0</v>
      </c>
      <c r="F14" s="2">
        <v>0</v>
      </c>
      <c r="G14" s="2">
        <v>0</v>
      </c>
      <c r="H14" s="1">
        <f t="shared" si="1"/>
        <v>0</v>
      </c>
      <c r="I14" s="2">
        <v>0</v>
      </c>
      <c r="J14" s="2">
        <v>0</v>
      </c>
      <c r="K14" s="2">
        <v>0</v>
      </c>
      <c r="L14" s="2">
        <v>0</v>
      </c>
      <c r="M14" s="2">
        <v>0</v>
      </c>
      <c r="N14" s="2">
        <v>0</v>
      </c>
      <c r="O14" s="3">
        <f t="shared" si="2"/>
        <v>0</v>
      </c>
      <c r="P14" s="2"/>
      <c r="Q14" s="2"/>
      <c r="R14" s="2"/>
      <c r="S14" s="2"/>
      <c r="T14" s="2"/>
      <c r="U14" s="2"/>
      <c r="V14" s="21">
        <f t="shared" si="3"/>
        <v>0</v>
      </c>
      <c r="W14" s="2"/>
      <c r="X14" s="2"/>
      <c r="Y14" s="2"/>
      <c r="Z14" s="2"/>
      <c r="AA14" s="2"/>
      <c r="AB14" s="2"/>
      <c r="AC14" s="20">
        <f t="shared" si="4"/>
        <v>0</v>
      </c>
      <c r="AD14" s="4">
        <f t="shared" si="0"/>
        <v>0</v>
      </c>
      <c r="AE14" s="2"/>
    </row>
    <row r="15" spans="1:31" s="22" customFormat="1" x14ac:dyDescent="0.35">
      <c r="A15" s="22" t="s">
        <v>84</v>
      </c>
      <c r="B15" s="22">
        <v>0</v>
      </c>
      <c r="C15" s="22">
        <v>0</v>
      </c>
      <c r="D15" s="22">
        <v>0</v>
      </c>
      <c r="E15" s="22">
        <v>0</v>
      </c>
      <c r="F15" s="22">
        <v>0</v>
      </c>
      <c r="G15" s="22">
        <v>0</v>
      </c>
      <c r="H15" s="1">
        <f t="shared" si="1"/>
        <v>0</v>
      </c>
      <c r="I15" s="60">
        <v>0</v>
      </c>
      <c r="J15" s="60">
        <v>0</v>
      </c>
      <c r="K15" s="60">
        <v>0</v>
      </c>
      <c r="L15" s="60">
        <v>0</v>
      </c>
      <c r="M15" s="60">
        <v>0</v>
      </c>
      <c r="N15" s="60">
        <v>0</v>
      </c>
      <c r="O15" s="3">
        <f t="shared" si="2"/>
        <v>0</v>
      </c>
      <c r="V15" s="21">
        <f t="shared" si="3"/>
        <v>0</v>
      </c>
      <c r="AC15" s="20">
        <f t="shared" si="4"/>
        <v>0</v>
      </c>
      <c r="AD15" s="4">
        <f t="shared" si="0"/>
        <v>0</v>
      </c>
    </row>
    <row r="16" spans="1:31" x14ac:dyDescent="0.35">
      <c r="A16" s="45" t="s">
        <v>27</v>
      </c>
      <c r="B16" s="41">
        <v>0</v>
      </c>
      <c r="C16" s="2">
        <v>0</v>
      </c>
      <c r="D16" s="2">
        <v>0</v>
      </c>
      <c r="E16" s="2">
        <v>0</v>
      </c>
      <c r="F16" s="2">
        <v>0</v>
      </c>
      <c r="G16" s="2">
        <v>0</v>
      </c>
      <c r="H16" s="1">
        <f t="shared" si="1"/>
        <v>0</v>
      </c>
      <c r="I16" s="2">
        <v>0</v>
      </c>
      <c r="J16" s="2">
        <v>0</v>
      </c>
      <c r="K16" s="2">
        <v>0</v>
      </c>
      <c r="L16" s="2">
        <v>43</v>
      </c>
      <c r="M16" s="2">
        <v>0</v>
      </c>
      <c r="N16" s="2">
        <v>0</v>
      </c>
      <c r="O16" s="3">
        <f t="shared" si="2"/>
        <v>43</v>
      </c>
      <c r="P16" s="2"/>
      <c r="Q16" s="2"/>
      <c r="R16" s="2"/>
      <c r="S16" s="2"/>
      <c r="T16" s="2"/>
      <c r="U16" s="2"/>
      <c r="V16" s="21">
        <f t="shared" si="3"/>
        <v>0</v>
      </c>
      <c r="W16" s="2"/>
      <c r="X16" s="2"/>
      <c r="Y16" s="2"/>
      <c r="Z16" s="2"/>
      <c r="AA16" s="2"/>
      <c r="AB16" s="2"/>
      <c r="AC16" s="20">
        <f t="shared" si="4"/>
        <v>0</v>
      </c>
      <c r="AD16" s="4">
        <f t="shared" si="0"/>
        <v>43</v>
      </c>
      <c r="AE16" s="2"/>
    </row>
    <row r="17" spans="1:31" x14ac:dyDescent="0.35">
      <c r="A17" s="45" t="s">
        <v>28</v>
      </c>
      <c r="B17" s="41">
        <v>0</v>
      </c>
      <c r="C17" s="2">
        <v>0</v>
      </c>
      <c r="D17" s="2">
        <v>0</v>
      </c>
      <c r="E17" s="2">
        <v>0</v>
      </c>
      <c r="F17" s="2">
        <v>0</v>
      </c>
      <c r="G17" s="2">
        <v>0</v>
      </c>
      <c r="H17" s="1">
        <f t="shared" si="1"/>
        <v>0</v>
      </c>
      <c r="I17" s="2">
        <v>0</v>
      </c>
      <c r="J17" s="2">
        <v>0</v>
      </c>
      <c r="K17" s="2">
        <v>0</v>
      </c>
      <c r="L17" s="2">
        <v>0</v>
      </c>
      <c r="M17" s="2">
        <v>0</v>
      </c>
      <c r="N17" s="2">
        <v>0</v>
      </c>
      <c r="O17" s="3">
        <f t="shared" si="2"/>
        <v>0</v>
      </c>
      <c r="P17" s="2"/>
      <c r="Q17" s="2"/>
      <c r="R17" s="2"/>
      <c r="S17" s="2"/>
      <c r="T17" s="2"/>
      <c r="U17" s="2"/>
      <c r="V17" s="21">
        <f t="shared" si="3"/>
        <v>0</v>
      </c>
      <c r="W17" s="2"/>
      <c r="X17" s="2"/>
      <c r="Y17" s="2"/>
      <c r="Z17" s="2"/>
      <c r="AA17" s="2"/>
      <c r="AB17" s="2"/>
      <c r="AC17" s="20">
        <f t="shared" si="4"/>
        <v>0</v>
      </c>
      <c r="AD17" s="4">
        <f t="shared" si="0"/>
        <v>0</v>
      </c>
      <c r="AE17" s="2"/>
    </row>
    <row r="18" spans="1:31" x14ac:dyDescent="0.35">
      <c r="A18" s="45" t="s">
        <v>29</v>
      </c>
      <c r="B18" s="41">
        <v>0</v>
      </c>
      <c r="C18" s="2">
        <v>0</v>
      </c>
      <c r="D18" s="2">
        <v>0</v>
      </c>
      <c r="E18" s="2">
        <v>0</v>
      </c>
      <c r="F18" s="2">
        <v>0</v>
      </c>
      <c r="G18" s="2">
        <v>0</v>
      </c>
      <c r="H18" s="1">
        <f t="shared" si="1"/>
        <v>0</v>
      </c>
      <c r="I18" s="2">
        <v>0</v>
      </c>
      <c r="J18" s="2">
        <v>0</v>
      </c>
      <c r="K18" s="2">
        <v>4</v>
      </c>
      <c r="L18" s="2">
        <v>0</v>
      </c>
      <c r="M18" s="2">
        <v>0</v>
      </c>
      <c r="N18" s="2">
        <v>0</v>
      </c>
      <c r="O18" s="3">
        <f t="shared" si="2"/>
        <v>4</v>
      </c>
      <c r="P18" s="2"/>
      <c r="Q18" s="2"/>
      <c r="R18" s="2"/>
      <c r="S18" s="2"/>
      <c r="T18" s="2"/>
      <c r="U18" s="2"/>
      <c r="V18" s="21">
        <f t="shared" si="3"/>
        <v>0</v>
      </c>
      <c r="W18" s="2"/>
      <c r="X18" s="2"/>
      <c r="Y18" s="2"/>
      <c r="Z18" s="2"/>
      <c r="AA18" s="2"/>
      <c r="AB18" s="2"/>
      <c r="AC18" s="20">
        <f t="shared" si="4"/>
        <v>0</v>
      </c>
      <c r="AD18" s="4">
        <f t="shared" si="0"/>
        <v>4</v>
      </c>
      <c r="AE18" s="2"/>
    </row>
    <row r="19" spans="1:31" x14ac:dyDescent="0.35">
      <c r="A19" s="45" t="s">
        <v>30</v>
      </c>
      <c r="B19" s="41">
        <v>0</v>
      </c>
      <c r="C19" s="2">
        <v>0</v>
      </c>
      <c r="D19" s="2">
        <v>0</v>
      </c>
      <c r="E19" s="2">
        <v>0</v>
      </c>
      <c r="F19" s="2">
        <v>0</v>
      </c>
      <c r="G19" s="2">
        <v>0</v>
      </c>
      <c r="H19" s="1">
        <f t="shared" si="1"/>
        <v>0</v>
      </c>
      <c r="I19" s="2">
        <v>0</v>
      </c>
      <c r="J19" s="2">
        <v>0</v>
      </c>
      <c r="K19" s="2">
        <v>0</v>
      </c>
      <c r="L19" s="2">
        <v>0</v>
      </c>
      <c r="M19" s="2">
        <v>0</v>
      </c>
      <c r="N19" s="2">
        <v>0</v>
      </c>
      <c r="O19" s="3">
        <f t="shared" si="2"/>
        <v>0</v>
      </c>
      <c r="P19" s="2"/>
      <c r="Q19" s="2"/>
      <c r="R19" s="2"/>
      <c r="S19" s="2"/>
      <c r="T19" s="2"/>
      <c r="U19" s="2"/>
      <c r="V19" s="21">
        <f t="shared" si="3"/>
        <v>0</v>
      </c>
      <c r="W19" s="2"/>
      <c r="X19" s="2"/>
      <c r="Y19" s="2"/>
      <c r="Z19" s="2"/>
      <c r="AA19" s="2"/>
      <c r="AB19" s="2"/>
      <c r="AC19" s="20">
        <f t="shared" si="4"/>
        <v>0</v>
      </c>
      <c r="AD19" s="4">
        <f t="shared" si="0"/>
        <v>0</v>
      </c>
      <c r="AE19" s="2"/>
    </row>
    <row r="20" spans="1:31" x14ac:dyDescent="0.35">
      <c r="A20" s="45" t="s">
        <v>31</v>
      </c>
      <c r="B20" s="41">
        <v>0</v>
      </c>
      <c r="C20" s="2">
        <v>0</v>
      </c>
      <c r="D20" s="2">
        <v>0</v>
      </c>
      <c r="E20" s="2">
        <v>0</v>
      </c>
      <c r="F20" s="2">
        <v>0</v>
      </c>
      <c r="G20" s="2">
        <v>0</v>
      </c>
      <c r="H20" s="1">
        <f t="shared" si="1"/>
        <v>0</v>
      </c>
      <c r="I20" s="2">
        <v>0</v>
      </c>
      <c r="J20" s="2">
        <v>0</v>
      </c>
      <c r="K20" s="2">
        <v>0</v>
      </c>
      <c r="L20" s="2">
        <v>0</v>
      </c>
      <c r="M20" s="2">
        <v>0</v>
      </c>
      <c r="N20" s="2">
        <v>0</v>
      </c>
      <c r="O20" s="3">
        <f t="shared" si="2"/>
        <v>0</v>
      </c>
      <c r="P20" s="2"/>
      <c r="Q20" s="2"/>
      <c r="R20" s="2"/>
      <c r="S20" s="2"/>
      <c r="T20" s="2"/>
      <c r="U20" s="2"/>
      <c r="V20" s="21">
        <f t="shared" si="3"/>
        <v>0</v>
      </c>
      <c r="W20" s="2"/>
      <c r="X20" s="2"/>
      <c r="Y20" s="2"/>
      <c r="Z20" s="2"/>
      <c r="AA20" s="2"/>
      <c r="AB20" s="2"/>
      <c r="AC20" s="20">
        <f t="shared" si="4"/>
        <v>0</v>
      </c>
      <c r="AD20" s="4">
        <f t="shared" si="0"/>
        <v>0</v>
      </c>
      <c r="AE20" s="2"/>
    </row>
    <row r="21" spans="1:31" x14ac:dyDescent="0.35">
      <c r="A21" s="45" t="s">
        <v>32</v>
      </c>
      <c r="B21" s="41">
        <v>0</v>
      </c>
      <c r="C21" s="2">
        <v>0</v>
      </c>
      <c r="D21" s="2">
        <v>0</v>
      </c>
      <c r="E21" s="2">
        <v>0</v>
      </c>
      <c r="F21" s="2">
        <v>0</v>
      </c>
      <c r="G21" s="2">
        <v>0</v>
      </c>
      <c r="H21" s="1">
        <f t="shared" si="1"/>
        <v>0</v>
      </c>
      <c r="I21" s="2">
        <v>0</v>
      </c>
      <c r="J21" s="2">
        <v>0</v>
      </c>
      <c r="K21" s="2">
        <v>0</v>
      </c>
      <c r="L21" s="2">
        <v>0</v>
      </c>
      <c r="M21" s="2">
        <v>0</v>
      </c>
      <c r="N21" s="2">
        <v>0</v>
      </c>
      <c r="O21" s="3">
        <f t="shared" si="2"/>
        <v>0</v>
      </c>
      <c r="P21" s="2"/>
      <c r="Q21" s="2"/>
      <c r="R21" s="2"/>
      <c r="S21" s="2"/>
      <c r="T21" s="2"/>
      <c r="U21" s="2"/>
      <c r="V21" s="21">
        <f t="shared" si="3"/>
        <v>0</v>
      </c>
      <c r="W21" s="2"/>
      <c r="X21" s="2"/>
      <c r="Y21" s="2"/>
      <c r="Z21" s="2"/>
      <c r="AA21" s="2"/>
      <c r="AB21" s="2"/>
      <c r="AC21" s="20">
        <f t="shared" si="4"/>
        <v>0</v>
      </c>
      <c r="AD21" s="4">
        <f t="shared" si="0"/>
        <v>0</v>
      </c>
      <c r="AE21" s="2"/>
    </row>
    <row r="22" spans="1:31" x14ac:dyDescent="0.35">
      <c r="A22" s="45" t="s">
        <v>33</v>
      </c>
      <c r="B22" s="41">
        <v>6</v>
      </c>
      <c r="C22" s="2">
        <v>0</v>
      </c>
      <c r="D22" s="2">
        <v>2</v>
      </c>
      <c r="E22" s="2">
        <v>0</v>
      </c>
      <c r="F22" s="2">
        <v>0</v>
      </c>
      <c r="G22" s="2">
        <v>0</v>
      </c>
      <c r="H22" s="1">
        <f t="shared" si="1"/>
        <v>8</v>
      </c>
      <c r="I22" s="2">
        <v>8</v>
      </c>
      <c r="J22" s="2">
        <v>0</v>
      </c>
      <c r="K22" s="2">
        <v>2</v>
      </c>
      <c r="L22" s="2">
        <v>0</v>
      </c>
      <c r="M22" s="2">
        <v>0</v>
      </c>
      <c r="N22" s="2">
        <v>0</v>
      </c>
      <c r="O22" s="3">
        <f t="shared" si="2"/>
        <v>10</v>
      </c>
      <c r="P22" s="2"/>
      <c r="Q22" s="2"/>
      <c r="R22" s="2"/>
      <c r="S22" s="2"/>
      <c r="T22" s="2"/>
      <c r="U22" s="2"/>
      <c r="V22" s="21">
        <f t="shared" si="3"/>
        <v>0</v>
      </c>
      <c r="W22" s="2"/>
      <c r="X22" s="2"/>
      <c r="Y22" s="2"/>
      <c r="Z22" s="2"/>
      <c r="AA22" s="2"/>
      <c r="AB22" s="2"/>
      <c r="AC22" s="20">
        <f t="shared" si="4"/>
        <v>0</v>
      </c>
      <c r="AD22" s="4">
        <f t="shared" si="0"/>
        <v>18</v>
      </c>
      <c r="AE22" s="2"/>
    </row>
    <row r="23" spans="1:31" x14ac:dyDescent="0.35">
      <c r="A23" s="52" t="s">
        <v>34</v>
      </c>
      <c r="B23" s="41">
        <v>0</v>
      </c>
      <c r="C23" s="2">
        <v>0</v>
      </c>
      <c r="D23" s="2">
        <v>0</v>
      </c>
      <c r="E23" s="2">
        <v>0</v>
      </c>
      <c r="F23" s="2">
        <v>0</v>
      </c>
      <c r="G23" s="2">
        <v>0</v>
      </c>
      <c r="H23" s="1">
        <f t="shared" si="1"/>
        <v>0</v>
      </c>
      <c r="I23" s="2">
        <v>0</v>
      </c>
      <c r="J23" s="2">
        <v>0</v>
      </c>
      <c r="K23" s="2">
        <v>0</v>
      </c>
      <c r="L23" s="2">
        <v>0</v>
      </c>
      <c r="M23" s="2">
        <v>0</v>
      </c>
      <c r="N23" s="2">
        <v>0</v>
      </c>
      <c r="O23" s="3">
        <f t="shared" si="2"/>
        <v>0</v>
      </c>
      <c r="P23" s="2"/>
      <c r="Q23" s="2"/>
      <c r="R23" s="2"/>
      <c r="S23" s="2"/>
      <c r="T23" s="2"/>
      <c r="U23" s="2"/>
      <c r="V23" s="40">
        <f t="shared" si="3"/>
        <v>0</v>
      </c>
      <c r="W23" s="2"/>
      <c r="X23" s="2"/>
      <c r="Y23" s="2"/>
      <c r="Z23" s="2"/>
      <c r="AA23" s="2"/>
      <c r="AB23" s="2"/>
      <c r="AC23" s="20">
        <f t="shared" si="4"/>
        <v>0</v>
      </c>
      <c r="AD23" s="4">
        <f t="shared" si="0"/>
        <v>0</v>
      </c>
      <c r="AE23" s="2"/>
    </row>
    <row r="24" spans="1:31" x14ac:dyDescent="0.35">
      <c r="A24" s="51" t="s">
        <v>81</v>
      </c>
      <c r="B24" s="41">
        <v>0</v>
      </c>
      <c r="C24" s="2">
        <v>0</v>
      </c>
      <c r="D24" s="2">
        <v>0</v>
      </c>
      <c r="E24" s="2">
        <v>0</v>
      </c>
      <c r="F24" s="2">
        <v>0</v>
      </c>
      <c r="G24" s="2">
        <v>0</v>
      </c>
      <c r="H24" s="1">
        <f t="shared" si="1"/>
        <v>0</v>
      </c>
      <c r="I24" s="2">
        <v>0</v>
      </c>
      <c r="J24" s="2">
        <v>0</v>
      </c>
      <c r="K24" s="2">
        <v>0</v>
      </c>
      <c r="L24" s="2">
        <v>0</v>
      </c>
      <c r="M24" s="2">
        <v>0</v>
      </c>
      <c r="N24" s="2">
        <v>0</v>
      </c>
      <c r="O24" s="3">
        <f t="shared" si="2"/>
        <v>0</v>
      </c>
      <c r="P24" s="2"/>
      <c r="Q24" s="2"/>
      <c r="R24" s="2"/>
      <c r="S24" s="2"/>
      <c r="T24" s="2"/>
      <c r="U24" s="2"/>
      <c r="V24" s="40">
        <f t="shared" si="3"/>
        <v>0</v>
      </c>
      <c r="W24" s="2"/>
      <c r="X24" s="2"/>
      <c r="Y24" s="2"/>
      <c r="Z24" s="2"/>
      <c r="AA24" s="2"/>
      <c r="AB24" s="2"/>
      <c r="AC24" s="20">
        <f t="shared" si="4"/>
        <v>0</v>
      </c>
      <c r="AD24" s="4">
        <f t="shared" si="0"/>
        <v>0</v>
      </c>
      <c r="AE24" s="2"/>
    </row>
    <row r="25" spans="1:31" x14ac:dyDescent="0.35">
      <c r="A25" s="45" t="s">
        <v>35</v>
      </c>
      <c r="B25" s="41">
        <v>7</v>
      </c>
      <c r="C25" s="2">
        <v>0</v>
      </c>
      <c r="D25" s="2">
        <v>0</v>
      </c>
      <c r="E25" s="2">
        <v>0</v>
      </c>
      <c r="F25" s="2">
        <v>0</v>
      </c>
      <c r="G25" s="2">
        <v>0</v>
      </c>
      <c r="H25" s="1">
        <f t="shared" si="1"/>
        <v>7</v>
      </c>
      <c r="I25" s="2">
        <v>0</v>
      </c>
      <c r="J25" s="2">
        <v>0</v>
      </c>
      <c r="K25" s="2">
        <v>0</v>
      </c>
      <c r="L25" s="2">
        <v>0</v>
      </c>
      <c r="M25" s="2">
        <v>0</v>
      </c>
      <c r="N25" s="2">
        <v>0</v>
      </c>
      <c r="O25" s="3">
        <f t="shared" si="2"/>
        <v>0</v>
      </c>
      <c r="P25" s="2"/>
      <c r="Q25" s="2"/>
      <c r="R25" s="2"/>
      <c r="S25" s="2"/>
      <c r="T25" s="2"/>
      <c r="U25" s="2"/>
      <c r="V25" s="21">
        <f t="shared" si="3"/>
        <v>0</v>
      </c>
      <c r="W25" s="2"/>
      <c r="X25" s="2"/>
      <c r="Y25" s="2"/>
      <c r="Z25" s="2"/>
      <c r="AA25" s="2"/>
      <c r="AB25" s="2"/>
      <c r="AC25" s="20">
        <f t="shared" si="4"/>
        <v>0</v>
      </c>
      <c r="AD25" s="4">
        <f t="shared" si="0"/>
        <v>7</v>
      </c>
      <c r="AE25" s="2"/>
    </row>
    <row r="26" spans="1:31" x14ac:dyDescent="0.35">
      <c r="A26" s="45" t="s">
        <v>36</v>
      </c>
      <c r="B26" s="41">
        <v>0</v>
      </c>
      <c r="C26" s="2">
        <v>0</v>
      </c>
      <c r="D26" s="2">
        <v>0</v>
      </c>
      <c r="E26" s="2">
        <v>0</v>
      </c>
      <c r="F26" s="2">
        <v>0</v>
      </c>
      <c r="G26" s="2">
        <v>0</v>
      </c>
      <c r="H26" s="1">
        <f t="shared" si="1"/>
        <v>0</v>
      </c>
      <c r="I26" s="2">
        <v>0</v>
      </c>
      <c r="J26" s="2">
        <v>0</v>
      </c>
      <c r="K26" s="2">
        <v>0</v>
      </c>
      <c r="L26" s="2">
        <v>0</v>
      </c>
      <c r="M26" s="2">
        <v>0</v>
      </c>
      <c r="N26" s="2">
        <v>0</v>
      </c>
      <c r="O26" s="3">
        <f t="shared" si="2"/>
        <v>0</v>
      </c>
      <c r="P26" s="2"/>
      <c r="Q26" s="2"/>
      <c r="R26" s="2"/>
      <c r="S26" s="2"/>
      <c r="T26" s="2"/>
      <c r="U26" s="2"/>
      <c r="V26" s="21">
        <f t="shared" si="3"/>
        <v>0</v>
      </c>
      <c r="W26" s="2"/>
      <c r="X26" s="2"/>
      <c r="Y26" s="2"/>
      <c r="Z26" s="2"/>
      <c r="AA26" s="2"/>
      <c r="AB26" s="2"/>
      <c r="AC26" s="20">
        <f t="shared" si="4"/>
        <v>0</v>
      </c>
      <c r="AD26" s="4">
        <f t="shared" si="0"/>
        <v>0</v>
      </c>
      <c r="AE26" s="2"/>
    </row>
    <row r="27" spans="1:31" x14ac:dyDescent="0.35">
      <c r="A27" s="45" t="s">
        <v>37</v>
      </c>
      <c r="B27" s="41">
        <v>0</v>
      </c>
      <c r="C27" s="2">
        <v>0</v>
      </c>
      <c r="D27" s="2">
        <v>0</v>
      </c>
      <c r="E27" s="2">
        <v>0</v>
      </c>
      <c r="F27" s="2">
        <v>0</v>
      </c>
      <c r="G27" s="2">
        <v>0</v>
      </c>
      <c r="H27" s="1">
        <f t="shared" si="1"/>
        <v>0</v>
      </c>
      <c r="I27" s="2">
        <v>0</v>
      </c>
      <c r="J27" s="2">
        <v>0</v>
      </c>
      <c r="K27" s="2">
        <v>0</v>
      </c>
      <c r="L27" s="2">
        <v>0</v>
      </c>
      <c r="M27" s="2">
        <v>0</v>
      </c>
      <c r="N27" s="2">
        <v>0</v>
      </c>
      <c r="O27" s="3">
        <f t="shared" si="2"/>
        <v>0</v>
      </c>
      <c r="P27" s="2"/>
      <c r="Q27" s="2"/>
      <c r="R27" s="2"/>
      <c r="S27" s="2"/>
      <c r="T27" s="2"/>
      <c r="U27" s="2"/>
      <c r="V27" s="21">
        <f t="shared" si="3"/>
        <v>0</v>
      </c>
      <c r="W27" s="2"/>
      <c r="X27" s="2"/>
      <c r="Y27" s="2"/>
      <c r="Z27" s="2"/>
      <c r="AA27" s="2"/>
      <c r="AB27" s="2"/>
      <c r="AC27" s="20">
        <f t="shared" si="4"/>
        <v>0</v>
      </c>
      <c r="AD27" s="4">
        <f t="shared" si="0"/>
        <v>0</v>
      </c>
      <c r="AE27" s="2"/>
    </row>
    <row r="28" spans="1:31" x14ac:dyDescent="0.35">
      <c r="A28" s="45" t="s">
        <v>38</v>
      </c>
      <c r="B28" s="41">
        <v>0</v>
      </c>
      <c r="C28" s="2">
        <v>0</v>
      </c>
      <c r="D28" s="2">
        <v>8</v>
      </c>
      <c r="E28" s="2">
        <v>0</v>
      </c>
      <c r="F28" s="2">
        <v>0</v>
      </c>
      <c r="G28" s="2">
        <v>0</v>
      </c>
      <c r="H28" s="1">
        <f t="shared" si="1"/>
        <v>8</v>
      </c>
      <c r="I28" s="2">
        <v>0</v>
      </c>
      <c r="J28" s="2">
        <v>0</v>
      </c>
      <c r="K28" s="2">
        <v>0</v>
      </c>
      <c r="L28" s="2">
        <v>0</v>
      </c>
      <c r="M28" s="2">
        <v>0</v>
      </c>
      <c r="N28" s="2">
        <v>0</v>
      </c>
      <c r="O28" s="3">
        <f t="shared" si="2"/>
        <v>0</v>
      </c>
      <c r="P28" s="2"/>
      <c r="Q28" s="2"/>
      <c r="R28" s="2"/>
      <c r="S28" s="2"/>
      <c r="T28" s="2"/>
      <c r="U28" s="2"/>
      <c r="V28" s="21">
        <f t="shared" si="3"/>
        <v>0</v>
      </c>
      <c r="W28" s="2"/>
      <c r="X28" s="2"/>
      <c r="Y28" s="2"/>
      <c r="Z28" s="2"/>
      <c r="AA28" s="2"/>
      <c r="AB28" s="2"/>
      <c r="AC28" s="20">
        <f t="shared" si="4"/>
        <v>0</v>
      </c>
      <c r="AD28" s="4">
        <f t="shared" si="0"/>
        <v>8</v>
      </c>
      <c r="AE28" s="2"/>
    </row>
    <row r="29" spans="1:31" x14ac:dyDescent="0.35">
      <c r="A29" s="22" t="s">
        <v>39</v>
      </c>
      <c r="B29" s="41">
        <v>0</v>
      </c>
      <c r="C29" s="2">
        <v>0</v>
      </c>
      <c r="D29" s="2">
        <v>0</v>
      </c>
      <c r="E29" s="2">
        <v>0</v>
      </c>
      <c r="F29" s="2">
        <v>0</v>
      </c>
      <c r="G29" s="2">
        <v>0</v>
      </c>
      <c r="H29" s="1">
        <f t="shared" si="1"/>
        <v>0</v>
      </c>
      <c r="I29" s="2">
        <v>0</v>
      </c>
      <c r="J29" s="2">
        <v>0</v>
      </c>
      <c r="K29" s="2">
        <v>0</v>
      </c>
      <c r="L29" s="2">
        <v>0</v>
      </c>
      <c r="M29" s="2">
        <v>0</v>
      </c>
      <c r="N29" s="2">
        <v>0</v>
      </c>
      <c r="O29" s="3">
        <f t="shared" si="2"/>
        <v>0</v>
      </c>
      <c r="P29" s="2"/>
      <c r="Q29" s="2"/>
      <c r="R29" s="2"/>
      <c r="S29" s="2"/>
      <c r="T29" s="2"/>
      <c r="U29" s="2"/>
      <c r="V29" s="40">
        <f t="shared" si="3"/>
        <v>0</v>
      </c>
      <c r="W29" s="2"/>
      <c r="X29" s="2"/>
      <c r="Y29" s="2"/>
      <c r="Z29" s="2"/>
      <c r="AA29" s="2"/>
      <c r="AB29" s="2"/>
      <c r="AC29" s="20">
        <f t="shared" si="4"/>
        <v>0</v>
      </c>
      <c r="AD29" s="4">
        <f t="shared" si="0"/>
        <v>0</v>
      </c>
      <c r="AE29" s="2"/>
    </row>
    <row r="30" spans="1:31" x14ac:dyDescent="0.35">
      <c r="A30" s="45" t="s">
        <v>40</v>
      </c>
      <c r="B30" s="41">
        <v>0</v>
      </c>
      <c r="C30" s="2">
        <v>13</v>
      </c>
      <c r="D30" s="2">
        <v>0</v>
      </c>
      <c r="E30" s="2">
        <v>0</v>
      </c>
      <c r="F30" s="2">
        <v>0</v>
      </c>
      <c r="G30" s="2">
        <v>0</v>
      </c>
      <c r="H30" s="1">
        <f t="shared" si="1"/>
        <v>13</v>
      </c>
      <c r="I30" s="2">
        <v>0</v>
      </c>
      <c r="J30" s="2">
        <v>0</v>
      </c>
      <c r="K30" s="2">
        <v>0</v>
      </c>
      <c r="L30" s="2">
        <v>0</v>
      </c>
      <c r="M30" s="2">
        <v>0</v>
      </c>
      <c r="N30" s="2">
        <v>0</v>
      </c>
      <c r="O30" s="3">
        <f t="shared" si="2"/>
        <v>0</v>
      </c>
      <c r="P30" s="2"/>
      <c r="Q30" s="2"/>
      <c r="R30" s="2"/>
      <c r="S30" s="2"/>
      <c r="T30" s="2"/>
      <c r="U30" s="2"/>
      <c r="V30" s="21">
        <f t="shared" si="3"/>
        <v>0</v>
      </c>
      <c r="W30" s="2"/>
      <c r="X30" s="2"/>
      <c r="Y30" s="2"/>
      <c r="Z30" s="2"/>
      <c r="AA30" s="2"/>
      <c r="AB30" s="2"/>
      <c r="AC30" s="20">
        <f t="shared" si="4"/>
        <v>0</v>
      </c>
      <c r="AD30" s="4">
        <f t="shared" si="0"/>
        <v>13</v>
      </c>
      <c r="AE30" s="2"/>
    </row>
    <row r="31" spans="1:31" x14ac:dyDescent="0.35">
      <c r="A31" s="45" t="s">
        <v>41</v>
      </c>
      <c r="B31" s="41">
        <v>0</v>
      </c>
      <c r="C31" s="2">
        <v>0</v>
      </c>
      <c r="D31" s="2">
        <v>0</v>
      </c>
      <c r="E31" s="2">
        <v>0</v>
      </c>
      <c r="F31" s="2">
        <v>0</v>
      </c>
      <c r="G31" s="2">
        <v>0</v>
      </c>
      <c r="H31" s="1">
        <f t="shared" si="1"/>
        <v>0</v>
      </c>
      <c r="I31" s="2">
        <v>0</v>
      </c>
      <c r="J31" s="2">
        <v>0</v>
      </c>
      <c r="K31" s="2">
        <v>0</v>
      </c>
      <c r="L31" s="2">
        <v>0</v>
      </c>
      <c r="M31" s="2">
        <v>0</v>
      </c>
      <c r="N31" s="2">
        <v>0</v>
      </c>
      <c r="O31" s="3">
        <f t="shared" si="2"/>
        <v>0</v>
      </c>
      <c r="P31" s="2"/>
      <c r="Q31" s="2"/>
      <c r="R31" s="2"/>
      <c r="S31" s="2"/>
      <c r="T31" s="2"/>
      <c r="U31" s="2"/>
      <c r="V31" s="21">
        <f t="shared" si="3"/>
        <v>0</v>
      </c>
      <c r="W31" s="2"/>
      <c r="X31" s="2"/>
      <c r="Y31" s="2"/>
      <c r="Z31" s="2"/>
      <c r="AA31" s="2"/>
      <c r="AB31" s="2"/>
      <c r="AC31" s="20">
        <f t="shared" si="4"/>
        <v>0</v>
      </c>
      <c r="AD31" s="4">
        <f t="shared" si="0"/>
        <v>0</v>
      </c>
      <c r="AE31" s="2"/>
    </row>
    <row r="32" spans="1:31" x14ac:dyDescent="0.35">
      <c r="A32" s="45" t="s">
        <v>42</v>
      </c>
      <c r="B32" s="41">
        <v>0</v>
      </c>
      <c r="C32" s="2">
        <v>0</v>
      </c>
      <c r="D32" s="2">
        <v>0</v>
      </c>
      <c r="E32" s="2">
        <v>0</v>
      </c>
      <c r="F32" s="2">
        <v>0</v>
      </c>
      <c r="G32" s="2">
        <v>0</v>
      </c>
      <c r="H32" s="1">
        <f t="shared" si="1"/>
        <v>0</v>
      </c>
      <c r="I32" s="2">
        <v>0</v>
      </c>
      <c r="J32" s="2">
        <v>0</v>
      </c>
      <c r="K32" s="2">
        <v>0</v>
      </c>
      <c r="L32" s="2">
        <v>0</v>
      </c>
      <c r="M32" s="2">
        <v>0</v>
      </c>
      <c r="N32" s="2">
        <v>0</v>
      </c>
      <c r="O32" s="3">
        <f t="shared" si="2"/>
        <v>0</v>
      </c>
      <c r="P32" s="2"/>
      <c r="Q32" s="2"/>
      <c r="R32" s="2"/>
      <c r="S32" s="2"/>
      <c r="T32" s="2"/>
      <c r="U32" s="2"/>
      <c r="V32" s="21">
        <f t="shared" si="3"/>
        <v>0</v>
      </c>
      <c r="W32" s="2"/>
      <c r="X32" s="2"/>
      <c r="Y32" s="2"/>
      <c r="Z32" s="2"/>
      <c r="AA32" s="2"/>
      <c r="AB32" s="2"/>
      <c r="AC32" s="20">
        <f t="shared" si="4"/>
        <v>0</v>
      </c>
      <c r="AD32" s="4">
        <f t="shared" si="0"/>
        <v>0</v>
      </c>
      <c r="AE32" s="2"/>
    </row>
    <row r="33" spans="1:31" x14ac:dyDescent="0.35">
      <c r="A33" s="45" t="s">
        <v>43</v>
      </c>
      <c r="B33" s="41">
        <v>0</v>
      </c>
      <c r="C33" s="2">
        <v>0</v>
      </c>
      <c r="D33" s="2">
        <v>0</v>
      </c>
      <c r="E33" s="2">
        <v>0</v>
      </c>
      <c r="F33" s="2">
        <v>0</v>
      </c>
      <c r="G33" s="2">
        <v>0</v>
      </c>
      <c r="H33" s="1">
        <f t="shared" si="1"/>
        <v>0</v>
      </c>
      <c r="I33" s="2">
        <v>0</v>
      </c>
      <c r="J33" s="2">
        <v>0</v>
      </c>
      <c r="K33" s="2">
        <v>0</v>
      </c>
      <c r="L33" s="2">
        <v>0</v>
      </c>
      <c r="M33" s="2">
        <v>0</v>
      </c>
      <c r="N33" s="2">
        <v>0</v>
      </c>
      <c r="O33" s="3">
        <f t="shared" si="2"/>
        <v>0</v>
      </c>
      <c r="P33" s="2"/>
      <c r="Q33" s="2"/>
      <c r="R33" s="2"/>
      <c r="S33" s="2"/>
      <c r="T33" s="2"/>
      <c r="U33" s="2"/>
      <c r="V33" s="21">
        <f t="shared" si="3"/>
        <v>0</v>
      </c>
      <c r="W33" s="2"/>
      <c r="X33" s="2"/>
      <c r="Y33" s="2"/>
      <c r="Z33" s="2"/>
      <c r="AA33" s="2"/>
      <c r="AB33" s="2"/>
      <c r="AC33" s="20">
        <f t="shared" si="4"/>
        <v>0</v>
      </c>
      <c r="AD33" s="4">
        <f t="shared" si="0"/>
        <v>0</v>
      </c>
      <c r="AE33" s="2"/>
    </row>
    <row r="34" spans="1:31" x14ac:dyDescent="0.35">
      <c r="A34" s="45" t="s">
        <v>44</v>
      </c>
      <c r="B34" s="41">
        <v>0</v>
      </c>
      <c r="C34" s="2">
        <v>0</v>
      </c>
      <c r="D34" s="2">
        <v>0</v>
      </c>
      <c r="E34" s="2">
        <v>0</v>
      </c>
      <c r="F34" s="2">
        <v>0</v>
      </c>
      <c r="G34" s="2">
        <v>0</v>
      </c>
      <c r="H34" s="1">
        <f t="shared" si="1"/>
        <v>0</v>
      </c>
      <c r="I34" s="2">
        <v>0</v>
      </c>
      <c r="J34" s="2">
        <v>0</v>
      </c>
      <c r="K34" s="2">
        <v>0</v>
      </c>
      <c r="L34" s="2">
        <v>0</v>
      </c>
      <c r="M34" s="2">
        <v>0</v>
      </c>
      <c r="N34" s="2">
        <v>0</v>
      </c>
      <c r="O34" s="3">
        <f t="shared" si="2"/>
        <v>0</v>
      </c>
      <c r="P34" s="2"/>
      <c r="Q34" s="2"/>
      <c r="R34" s="2"/>
      <c r="S34" s="2"/>
      <c r="T34" s="2"/>
      <c r="U34" s="2"/>
      <c r="V34" s="21">
        <f t="shared" si="3"/>
        <v>0</v>
      </c>
      <c r="W34" s="2"/>
      <c r="X34" s="2"/>
      <c r="Y34" s="2"/>
      <c r="Z34" s="2"/>
      <c r="AA34" s="2"/>
      <c r="AB34" s="2"/>
      <c r="AC34" s="20">
        <f t="shared" si="4"/>
        <v>0</v>
      </c>
      <c r="AD34" s="4">
        <f t="shared" si="0"/>
        <v>0</v>
      </c>
      <c r="AE34" s="2"/>
    </row>
    <row r="35" spans="1:31" x14ac:dyDescent="0.35">
      <c r="A35" s="45" t="s">
        <v>45</v>
      </c>
      <c r="B35" s="41">
        <v>2</v>
      </c>
      <c r="C35" s="2">
        <v>0</v>
      </c>
      <c r="D35" s="2">
        <v>3</v>
      </c>
      <c r="E35" s="2">
        <v>0</v>
      </c>
      <c r="F35" s="2">
        <v>0</v>
      </c>
      <c r="G35" s="2">
        <v>0</v>
      </c>
      <c r="H35" s="1">
        <f t="shared" si="1"/>
        <v>5</v>
      </c>
      <c r="I35" s="2">
        <v>0</v>
      </c>
      <c r="J35" s="2">
        <v>0</v>
      </c>
      <c r="K35" s="2">
        <v>0</v>
      </c>
      <c r="L35" s="2">
        <v>0</v>
      </c>
      <c r="M35" s="2">
        <v>0</v>
      </c>
      <c r="N35" s="2">
        <v>0</v>
      </c>
      <c r="O35" s="3">
        <f t="shared" si="2"/>
        <v>0</v>
      </c>
      <c r="P35" s="2"/>
      <c r="Q35" s="2"/>
      <c r="R35" s="2"/>
      <c r="S35" s="2"/>
      <c r="T35" s="2"/>
      <c r="U35" s="2"/>
      <c r="V35" s="21">
        <f t="shared" si="3"/>
        <v>0</v>
      </c>
      <c r="W35" s="2"/>
      <c r="X35" s="2"/>
      <c r="Y35" s="2"/>
      <c r="Z35" s="2"/>
      <c r="AA35" s="2"/>
      <c r="AB35" s="2"/>
      <c r="AC35" s="20">
        <f t="shared" si="4"/>
        <v>0</v>
      </c>
      <c r="AD35" s="4">
        <f t="shared" si="0"/>
        <v>5</v>
      </c>
      <c r="AE35" s="2"/>
    </row>
    <row r="36" spans="1:31" x14ac:dyDescent="0.35">
      <c r="A36" s="45" t="s">
        <v>46</v>
      </c>
      <c r="B36" s="41">
        <v>0</v>
      </c>
      <c r="C36" s="2">
        <v>0</v>
      </c>
      <c r="D36" s="2">
        <v>0</v>
      </c>
      <c r="E36" s="2">
        <v>0</v>
      </c>
      <c r="F36" s="2">
        <v>0</v>
      </c>
      <c r="G36" s="2">
        <v>0</v>
      </c>
      <c r="H36" s="1">
        <f t="shared" si="1"/>
        <v>0</v>
      </c>
      <c r="I36" s="2">
        <v>0</v>
      </c>
      <c r="J36" s="2">
        <v>0</v>
      </c>
      <c r="K36" s="2">
        <v>0</v>
      </c>
      <c r="L36" s="2">
        <v>0</v>
      </c>
      <c r="M36" s="2">
        <v>0</v>
      </c>
      <c r="N36" s="2">
        <v>0</v>
      </c>
      <c r="O36" s="3">
        <f t="shared" si="2"/>
        <v>0</v>
      </c>
      <c r="P36" s="2"/>
      <c r="Q36" s="2"/>
      <c r="R36" s="2"/>
      <c r="S36" s="2"/>
      <c r="T36" s="2"/>
      <c r="U36" s="2"/>
      <c r="V36" s="21">
        <f t="shared" si="3"/>
        <v>0</v>
      </c>
      <c r="W36" s="2"/>
      <c r="X36" s="2"/>
      <c r="Y36" s="2"/>
      <c r="Z36" s="2"/>
      <c r="AA36" s="2"/>
      <c r="AB36" s="2"/>
      <c r="AC36" s="20">
        <f t="shared" si="4"/>
        <v>0</v>
      </c>
      <c r="AD36" s="4">
        <f t="shared" si="0"/>
        <v>0</v>
      </c>
      <c r="AE36" s="2"/>
    </row>
    <row r="37" spans="1:31" x14ac:dyDescent="0.35">
      <c r="A37" s="45" t="s">
        <v>47</v>
      </c>
      <c r="B37" s="41">
        <v>0</v>
      </c>
      <c r="C37" s="2">
        <v>0</v>
      </c>
      <c r="D37" s="2">
        <v>0</v>
      </c>
      <c r="E37" s="2">
        <v>0</v>
      </c>
      <c r="F37" s="2">
        <v>0</v>
      </c>
      <c r="G37" s="2">
        <v>0</v>
      </c>
      <c r="H37" s="1">
        <f t="shared" si="1"/>
        <v>0</v>
      </c>
      <c r="I37" s="2">
        <v>0</v>
      </c>
      <c r="J37" s="2">
        <v>0</v>
      </c>
      <c r="K37" s="2">
        <v>0</v>
      </c>
      <c r="L37" s="2">
        <v>0</v>
      </c>
      <c r="M37" s="2">
        <v>0</v>
      </c>
      <c r="N37" s="2">
        <v>0</v>
      </c>
      <c r="O37" s="3">
        <f t="shared" si="2"/>
        <v>0</v>
      </c>
      <c r="P37" s="2"/>
      <c r="Q37" s="2"/>
      <c r="R37" s="2"/>
      <c r="S37" s="2"/>
      <c r="T37" s="2"/>
      <c r="U37" s="2"/>
      <c r="V37" s="21">
        <f t="shared" si="3"/>
        <v>0</v>
      </c>
      <c r="W37" s="2"/>
      <c r="X37" s="2"/>
      <c r="Y37" s="2"/>
      <c r="Z37" s="2"/>
      <c r="AA37" s="2"/>
      <c r="AB37" s="2"/>
      <c r="AC37" s="20">
        <f t="shared" si="4"/>
        <v>0</v>
      </c>
      <c r="AD37" s="4">
        <f t="shared" si="0"/>
        <v>0</v>
      </c>
      <c r="AE37" s="2"/>
    </row>
    <row r="38" spans="1:31" x14ac:dyDescent="0.35">
      <c r="A38" s="45" t="s">
        <v>48</v>
      </c>
      <c r="B38" s="41">
        <v>0</v>
      </c>
      <c r="C38" s="2">
        <v>0</v>
      </c>
      <c r="D38" s="2">
        <v>0</v>
      </c>
      <c r="E38" s="2">
        <v>0</v>
      </c>
      <c r="F38" s="2">
        <v>0</v>
      </c>
      <c r="G38" s="2">
        <v>0</v>
      </c>
      <c r="H38" s="1">
        <f t="shared" si="1"/>
        <v>0</v>
      </c>
      <c r="I38" s="2">
        <v>0</v>
      </c>
      <c r="J38" s="2">
        <v>0</v>
      </c>
      <c r="K38" s="2">
        <v>0</v>
      </c>
      <c r="L38" s="2">
        <v>0</v>
      </c>
      <c r="M38" s="2">
        <v>0</v>
      </c>
      <c r="N38" s="2">
        <v>0</v>
      </c>
      <c r="O38" s="3">
        <f t="shared" si="2"/>
        <v>0</v>
      </c>
      <c r="P38" s="2"/>
      <c r="Q38" s="2"/>
      <c r="R38" s="2"/>
      <c r="S38" s="2"/>
      <c r="T38" s="2"/>
      <c r="U38" s="2"/>
      <c r="V38" s="21">
        <f t="shared" si="3"/>
        <v>0</v>
      </c>
      <c r="W38" s="2"/>
      <c r="X38" s="2"/>
      <c r="Y38" s="2"/>
      <c r="Z38" s="2"/>
      <c r="AA38" s="2"/>
      <c r="AB38" s="2"/>
      <c r="AC38" s="20">
        <f t="shared" si="4"/>
        <v>0</v>
      </c>
      <c r="AD38" s="4">
        <f t="shared" si="0"/>
        <v>0</v>
      </c>
      <c r="AE38" s="2"/>
    </row>
    <row r="39" spans="1:31" x14ac:dyDescent="0.35">
      <c r="A39" s="45" t="s">
        <v>49</v>
      </c>
      <c r="B39" s="41">
        <v>0</v>
      </c>
      <c r="C39" s="2">
        <v>0</v>
      </c>
      <c r="D39" s="2">
        <v>0</v>
      </c>
      <c r="E39" s="2">
        <v>0</v>
      </c>
      <c r="F39" s="2">
        <v>0</v>
      </c>
      <c r="G39" s="2">
        <v>0</v>
      </c>
      <c r="H39" s="1">
        <f t="shared" si="1"/>
        <v>0</v>
      </c>
      <c r="I39" s="2">
        <v>0</v>
      </c>
      <c r="J39" s="2">
        <v>0</v>
      </c>
      <c r="K39" s="2">
        <v>0</v>
      </c>
      <c r="L39" s="2">
        <v>0</v>
      </c>
      <c r="M39" s="2">
        <v>0</v>
      </c>
      <c r="N39" s="2">
        <v>0</v>
      </c>
      <c r="O39" s="3">
        <f t="shared" si="2"/>
        <v>0</v>
      </c>
      <c r="P39" s="2"/>
      <c r="Q39" s="2"/>
      <c r="R39" s="2"/>
      <c r="S39" s="2"/>
      <c r="T39" s="2"/>
      <c r="U39" s="2"/>
      <c r="V39" s="21">
        <f t="shared" si="3"/>
        <v>0</v>
      </c>
      <c r="W39" s="2"/>
      <c r="X39" s="2"/>
      <c r="Y39" s="2"/>
      <c r="Z39" s="2"/>
      <c r="AA39" s="2"/>
      <c r="AB39" s="2"/>
      <c r="AC39" s="20">
        <f t="shared" si="4"/>
        <v>0</v>
      </c>
      <c r="AD39" s="4">
        <f t="shared" si="0"/>
        <v>0</v>
      </c>
      <c r="AE39" s="2"/>
    </row>
    <row r="40" spans="1:31" x14ac:dyDescent="0.35">
      <c r="A40" s="45" t="s">
        <v>50</v>
      </c>
      <c r="B40" s="41">
        <v>0</v>
      </c>
      <c r="C40" s="2">
        <v>0</v>
      </c>
      <c r="D40" s="2">
        <v>0</v>
      </c>
      <c r="E40" s="2">
        <v>0</v>
      </c>
      <c r="F40" s="2">
        <v>0</v>
      </c>
      <c r="G40" s="2">
        <v>0</v>
      </c>
      <c r="H40" s="1">
        <f t="shared" si="1"/>
        <v>0</v>
      </c>
      <c r="I40" s="2">
        <v>0</v>
      </c>
      <c r="J40" s="2">
        <v>0</v>
      </c>
      <c r="K40" s="2">
        <v>0</v>
      </c>
      <c r="L40" s="2">
        <v>0</v>
      </c>
      <c r="M40" s="2">
        <v>0</v>
      </c>
      <c r="N40" s="2">
        <v>0</v>
      </c>
      <c r="O40" s="3">
        <f t="shared" si="2"/>
        <v>0</v>
      </c>
      <c r="P40" s="2"/>
      <c r="Q40" s="2"/>
      <c r="R40" s="2"/>
      <c r="S40" s="2"/>
      <c r="T40" s="2"/>
      <c r="U40" s="2"/>
      <c r="V40" s="21">
        <f t="shared" si="3"/>
        <v>0</v>
      </c>
      <c r="W40" s="2"/>
      <c r="X40" s="2"/>
      <c r="Y40" s="2"/>
      <c r="Z40" s="2"/>
      <c r="AA40" s="2"/>
      <c r="AB40" s="2"/>
      <c r="AC40" s="20">
        <f t="shared" si="4"/>
        <v>0</v>
      </c>
      <c r="AD40" s="4">
        <f t="shared" si="0"/>
        <v>0</v>
      </c>
      <c r="AE40" s="2"/>
    </row>
    <row r="41" spans="1:31" x14ac:dyDescent="0.35">
      <c r="A41" s="45" t="s">
        <v>79</v>
      </c>
      <c r="B41" s="41">
        <v>0</v>
      </c>
      <c r="C41" s="2">
        <v>0</v>
      </c>
      <c r="D41" s="2">
        <v>0</v>
      </c>
      <c r="E41" s="2">
        <v>0</v>
      </c>
      <c r="F41" s="2">
        <v>0</v>
      </c>
      <c r="G41" s="2">
        <v>0</v>
      </c>
      <c r="H41" s="1">
        <f t="shared" si="1"/>
        <v>0</v>
      </c>
      <c r="I41" s="2">
        <v>0</v>
      </c>
      <c r="J41" s="2">
        <v>0</v>
      </c>
      <c r="K41" s="2">
        <v>0</v>
      </c>
      <c r="L41" s="2">
        <v>0</v>
      </c>
      <c r="M41" s="2">
        <v>0</v>
      </c>
      <c r="N41" s="2">
        <v>0</v>
      </c>
      <c r="O41" s="3">
        <f t="shared" si="2"/>
        <v>0</v>
      </c>
      <c r="P41" s="2"/>
      <c r="Q41" s="2"/>
      <c r="R41" s="2"/>
      <c r="S41" s="2"/>
      <c r="T41" s="2"/>
      <c r="U41" s="2"/>
      <c r="V41" s="21">
        <f t="shared" si="3"/>
        <v>0</v>
      </c>
      <c r="W41" s="2"/>
      <c r="X41" s="2"/>
      <c r="Y41" s="2"/>
      <c r="Z41" s="2"/>
      <c r="AA41" s="2"/>
      <c r="AB41" s="2"/>
      <c r="AC41" s="20">
        <f t="shared" si="4"/>
        <v>0</v>
      </c>
      <c r="AD41" s="4">
        <f t="shared" si="0"/>
        <v>0</v>
      </c>
      <c r="AE41" s="2"/>
    </row>
    <row r="42" spans="1:31" x14ac:dyDescent="0.35">
      <c r="A42" s="45" t="s">
        <v>51</v>
      </c>
      <c r="B42" s="41">
        <v>0</v>
      </c>
      <c r="C42" s="2">
        <v>0</v>
      </c>
      <c r="D42" s="2">
        <v>0</v>
      </c>
      <c r="E42" s="2">
        <v>0</v>
      </c>
      <c r="F42" s="2">
        <v>0</v>
      </c>
      <c r="G42" s="2">
        <v>0</v>
      </c>
      <c r="H42" s="1">
        <f t="shared" si="1"/>
        <v>0</v>
      </c>
      <c r="I42" s="2">
        <v>0</v>
      </c>
      <c r="J42" s="2">
        <v>0</v>
      </c>
      <c r="K42" s="2">
        <v>0</v>
      </c>
      <c r="L42" s="2">
        <v>0</v>
      </c>
      <c r="M42" s="2">
        <v>0</v>
      </c>
      <c r="N42" s="2">
        <v>0</v>
      </c>
      <c r="O42" s="3">
        <f t="shared" si="2"/>
        <v>0</v>
      </c>
      <c r="P42" s="2"/>
      <c r="Q42" s="2"/>
      <c r="R42" s="2"/>
      <c r="S42" s="2"/>
      <c r="T42" s="2"/>
      <c r="U42" s="2"/>
      <c r="V42" s="21">
        <f t="shared" si="3"/>
        <v>0</v>
      </c>
      <c r="W42" s="2"/>
      <c r="X42" s="2"/>
      <c r="Y42" s="2"/>
      <c r="Z42" s="2"/>
      <c r="AA42" s="2"/>
      <c r="AB42" s="2"/>
      <c r="AC42" s="20">
        <f t="shared" si="4"/>
        <v>0</v>
      </c>
      <c r="AD42" s="4">
        <f t="shared" si="0"/>
        <v>0</v>
      </c>
      <c r="AE42" s="2"/>
    </row>
    <row r="43" spans="1:31" x14ac:dyDescent="0.35">
      <c r="A43" s="45" t="s">
        <v>52</v>
      </c>
      <c r="B43" s="41">
        <v>0</v>
      </c>
      <c r="C43" s="2">
        <v>0</v>
      </c>
      <c r="D43" s="2">
        <v>0</v>
      </c>
      <c r="E43" s="2">
        <v>0</v>
      </c>
      <c r="F43" s="2">
        <v>0</v>
      </c>
      <c r="G43" s="2">
        <v>0</v>
      </c>
      <c r="H43" s="1">
        <f t="shared" si="1"/>
        <v>0</v>
      </c>
      <c r="I43" s="2">
        <v>0</v>
      </c>
      <c r="J43" s="2">
        <v>0</v>
      </c>
      <c r="K43" s="2">
        <v>0</v>
      </c>
      <c r="L43" s="2">
        <v>0</v>
      </c>
      <c r="M43" s="2">
        <v>0</v>
      </c>
      <c r="N43" s="2">
        <v>0</v>
      </c>
      <c r="O43" s="3">
        <f t="shared" si="2"/>
        <v>0</v>
      </c>
      <c r="P43" s="2"/>
      <c r="Q43" s="2"/>
      <c r="R43" s="2"/>
      <c r="S43" s="2"/>
      <c r="T43" s="2"/>
      <c r="U43" s="2"/>
      <c r="V43" s="21">
        <f t="shared" si="3"/>
        <v>0</v>
      </c>
      <c r="W43" s="2"/>
      <c r="X43" s="2"/>
      <c r="Y43" s="2"/>
      <c r="Z43" s="2"/>
      <c r="AA43" s="2"/>
      <c r="AB43" s="2"/>
      <c r="AC43" s="20">
        <f t="shared" si="4"/>
        <v>0</v>
      </c>
      <c r="AD43" s="4">
        <f t="shared" si="0"/>
        <v>0</v>
      </c>
      <c r="AE43" s="2"/>
    </row>
    <row r="44" spans="1:31" x14ac:dyDescent="0.35">
      <c r="A44" s="45" t="s">
        <v>53</v>
      </c>
      <c r="B44" s="41">
        <v>0</v>
      </c>
      <c r="C44" s="2">
        <v>0</v>
      </c>
      <c r="D44" s="2">
        <v>0</v>
      </c>
      <c r="E44" s="2">
        <v>0</v>
      </c>
      <c r="F44" s="2">
        <v>0</v>
      </c>
      <c r="G44" s="2">
        <v>0</v>
      </c>
      <c r="H44" s="1">
        <f t="shared" si="1"/>
        <v>0</v>
      </c>
      <c r="I44" s="2">
        <v>0</v>
      </c>
      <c r="J44" s="2">
        <v>0</v>
      </c>
      <c r="K44" s="2">
        <v>0</v>
      </c>
      <c r="L44" s="2">
        <v>0</v>
      </c>
      <c r="M44" s="2">
        <v>0</v>
      </c>
      <c r="N44" s="2">
        <v>0</v>
      </c>
      <c r="O44" s="3">
        <f t="shared" si="2"/>
        <v>0</v>
      </c>
      <c r="P44" s="2"/>
      <c r="Q44" s="2"/>
      <c r="R44" s="2"/>
      <c r="S44" s="2"/>
      <c r="T44" s="2"/>
      <c r="U44" s="2"/>
      <c r="V44" s="21">
        <f t="shared" si="3"/>
        <v>0</v>
      </c>
      <c r="W44" s="2"/>
      <c r="X44" s="2"/>
      <c r="Y44" s="2"/>
      <c r="Z44" s="2"/>
      <c r="AA44" s="2"/>
      <c r="AB44" s="2"/>
      <c r="AC44" s="20">
        <f t="shared" si="4"/>
        <v>0</v>
      </c>
      <c r="AD44" s="4">
        <f t="shared" si="0"/>
        <v>0</v>
      </c>
      <c r="AE44" s="2"/>
    </row>
    <row r="45" spans="1:31" x14ac:dyDescent="0.35">
      <c r="A45" s="45" t="s">
        <v>80</v>
      </c>
      <c r="B45" s="41">
        <v>0</v>
      </c>
      <c r="C45" s="2">
        <v>0</v>
      </c>
      <c r="D45" s="2">
        <v>0</v>
      </c>
      <c r="E45" s="2">
        <v>0</v>
      </c>
      <c r="F45" s="2">
        <v>0</v>
      </c>
      <c r="G45" s="2">
        <v>0</v>
      </c>
      <c r="H45" s="1">
        <f t="shared" si="1"/>
        <v>0</v>
      </c>
      <c r="I45" s="2">
        <v>0</v>
      </c>
      <c r="J45" s="2">
        <v>0</v>
      </c>
      <c r="K45" s="2">
        <v>0</v>
      </c>
      <c r="L45" s="2">
        <v>0</v>
      </c>
      <c r="M45" s="2">
        <v>0</v>
      </c>
      <c r="N45" s="2">
        <v>0</v>
      </c>
      <c r="O45" s="3">
        <f t="shared" si="2"/>
        <v>0</v>
      </c>
      <c r="P45" s="2"/>
      <c r="Q45" s="2"/>
      <c r="R45" s="2"/>
      <c r="S45" s="2"/>
      <c r="T45" s="2"/>
      <c r="U45" s="2"/>
      <c r="V45" s="21">
        <f t="shared" si="3"/>
        <v>0</v>
      </c>
      <c r="W45" s="2"/>
      <c r="X45" s="2"/>
      <c r="Y45" s="2"/>
      <c r="Z45" s="2"/>
      <c r="AA45" s="2"/>
      <c r="AB45" s="2"/>
      <c r="AC45" s="20">
        <f t="shared" si="4"/>
        <v>0</v>
      </c>
      <c r="AD45" s="4">
        <f t="shared" si="0"/>
        <v>0</v>
      </c>
      <c r="AE45" s="2" t="s">
        <v>55</v>
      </c>
    </row>
    <row r="46" spans="1:31" x14ac:dyDescent="0.35">
      <c r="A46" s="45" t="s">
        <v>56</v>
      </c>
      <c r="B46" s="41">
        <v>0</v>
      </c>
      <c r="C46" s="2">
        <v>0</v>
      </c>
      <c r="D46" s="2">
        <v>0</v>
      </c>
      <c r="E46" s="2">
        <v>0</v>
      </c>
      <c r="F46" s="2">
        <v>0</v>
      </c>
      <c r="G46" s="2">
        <v>0</v>
      </c>
      <c r="H46" s="1">
        <f t="shared" si="1"/>
        <v>0</v>
      </c>
      <c r="I46" s="2">
        <v>0</v>
      </c>
      <c r="J46" s="2">
        <v>0</v>
      </c>
      <c r="K46" s="2">
        <v>0</v>
      </c>
      <c r="L46" s="2">
        <v>0</v>
      </c>
      <c r="M46" s="2">
        <v>0</v>
      </c>
      <c r="N46" s="2">
        <v>0</v>
      </c>
      <c r="O46" s="3">
        <f t="shared" si="2"/>
        <v>0</v>
      </c>
      <c r="P46" s="2"/>
      <c r="Q46" s="2"/>
      <c r="R46" s="2"/>
      <c r="S46" s="2"/>
      <c r="T46" s="2"/>
      <c r="U46" s="2"/>
      <c r="V46" s="21">
        <f t="shared" si="3"/>
        <v>0</v>
      </c>
      <c r="W46" s="2"/>
      <c r="X46" s="2"/>
      <c r="Y46" s="2"/>
      <c r="Z46" s="2"/>
      <c r="AA46" s="2"/>
      <c r="AB46" s="2"/>
      <c r="AC46" s="20">
        <f t="shared" si="4"/>
        <v>0</v>
      </c>
      <c r="AD46" s="4">
        <f t="shared" si="0"/>
        <v>0</v>
      </c>
      <c r="AE46" s="2"/>
    </row>
    <row r="47" spans="1:31" x14ac:dyDescent="0.35">
      <c r="A47" s="45" t="s">
        <v>57</v>
      </c>
      <c r="B47" s="41">
        <v>1</v>
      </c>
      <c r="C47" s="2">
        <v>0</v>
      </c>
      <c r="D47" s="2">
        <v>0</v>
      </c>
      <c r="E47" s="2">
        <v>0</v>
      </c>
      <c r="F47" s="2">
        <v>0</v>
      </c>
      <c r="G47" s="2">
        <v>0</v>
      </c>
      <c r="H47" s="1">
        <f t="shared" si="1"/>
        <v>1</v>
      </c>
      <c r="I47" s="2">
        <v>0</v>
      </c>
      <c r="J47" s="2">
        <v>0</v>
      </c>
      <c r="K47" s="2">
        <v>0</v>
      </c>
      <c r="L47" s="2">
        <v>0</v>
      </c>
      <c r="M47" s="2">
        <v>0</v>
      </c>
      <c r="N47" s="2">
        <v>0</v>
      </c>
      <c r="O47" s="3">
        <f t="shared" si="2"/>
        <v>0</v>
      </c>
      <c r="P47" s="2"/>
      <c r="Q47" s="2"/>
      <c r="R47" s="2"/>
      <c r="S47" s="2"/>
      <c r="T47" s="2"/>
      <c r="U47" s="2"/>
      <c r="V47" s="21">
        <f t="shared" si="3"/>
        <v>0</v>
      </c>
      <c r="W47" s="2"/>
      <c r="X47" s="2"/>
      <c r="Y47" s="2"/>
      <c r="Z47" s="2"/>
      <c r="AA47" s="2"/>
      <c r="AB47" s="2"/>
      <c r="AC47" s="20">
        <f t="shared" si="4"/>
        <v>0</v>
      </c>
      <c r="AD47" s="4">
        <f t="shared" si="0"/>
        <v>1</v>
      </c>
      <c r="AE47" s="2"/>
    </row>
    <row r="48" spans="1:31" x14ac:dyDescent="0.35">
      <c r="A48" s="45" t="s">
        <v>58</v>
      </c>
      <c r="B48" s="41">
        <v>0</v>
      </c>
      <c r="C48" s="2">
        <v>0</v>
      </c>
      <c r="D48" s="2">
        <v>0</v>
      </c>
      <c r="E48" s="2">
        <v>0</v>
      </c>
      <c r="F48" s="2">
        <v>0</v>
      </c>
      <c r="G48" s="2">
        <v>0</v>
      </c>
      <c r="H48" s="1">
        <f t="shared" si="1"/>
        <v>0</v>
      </c>
      <c r="I48" s="2">
        <v>0</v>
      </c>
      <c r="J48" s="2">
        <v>0</v>
      </c>
      <c r="K48" s="2">
        <v>0</v>
      </c>
      <c r="L48" s="2">
        <v>0</v>
      </c>
      <c r="M48" s="2">
        <v>0</v>
      </c>
      <c r="N48" s="2">
        <v>0</v>
      </c>
      <c r="O48" s="3">
        <f t="shared" si="2"/>
        <v>0</v>
      </c>
      <c r="P48" s="2"/>
      <c r="Q48" s="2"/>
      <c r="R48" s="2"/>
      <c r="S48" s="2"/>
      <c r="T48" s="2"/>
      <c r="U48" s="2"/>
      <c r="V48" s="21">
        <f t="shared" si="3"/>
        <v>0</v>
      </c>
      <c r="W48" s="2"/>
      <c r="X48" s="2"/>
      <c r="Y48" s="2"/>
      <c r="Z48" s="2"/>
      <c r="AA48" s="2"/>
      <c r="AB48" s="2"/>
      <c r="AC48" s="20">
        <f t="shared" si="4"/>
        <v>0</v>
      </c>
      <c r="AD48" s="4">
        <f t="shared" si="0"/>
        <v>0</v>
      </c>
      <c r="AE48" s="2"/>
    </row>
    <row r="49" spans="1:31" x14ac:dyDescent="0.35">
      <c r="A49" s="45" t="s">
        <v>59</v>
      </c>
      <c r="B49" s="41">
        <v>6</v>
      </c>
      <c r="C49" s="2">
        <v>0</v>
      </c>
      <c r="D49" s="2">
        <v>0</v>
      </c>
      <c r="E49" s="2">
        <v>0</v>
      </c>
      <c r="F49" s="2">
        <v>0</v>
      </c>
      <c r="G49" s="2">
        <v>0</v>
      </c>
      <c r="H49" s="1">
        <f t="shared" si="1"/>
        <v>6</v>
      </c>
      <c r="I49" s="2">
        <v>0</v>
      </c>
      <c r="J49" s="2">
        <v>0</v>
      </c>
      <c r="K49" s="2">
        <v>0</v>
      </c>
      <c r="L49" s="2">
        <v>0</v>
      </c>
      <c r="M49" s="2">
        <v>0</v>
      </c>
      <c r="N49" s="2">
        <v>0</v>
      </c>
      <c r="O49" s="3">
        <f t="shared" si="2"/>
        <v>0</v>
      </c>
      <c r="P49" s="2"/>
      <c r="Q49" s="2"/>
      <c r="R49" s="2"/>
      <c r="S49" s="2"/>
      <c r="T49" s="2"/>
      <c r="U49" s="2"/>
      <c r="V49" s="21">
        <f t="shared" si="3"/>
        <v>0</v>
      </c>
      <c r="W49" s="2"/>
      <c r="X49" s="2"/>
      <c r="Y49" s="2"/>
      <c r="Z49" s="2"/>
      <c r="AA49" s="2"/>
      <c r="AB49" s="2"/>
      <c r="AC49" s="20">
        <f t="shared" si="4"/>
        <v>0</v>
      </c>
      <c r="AD49" s="4">
        <f t="shared" si="0"/>
        <v>6</v>
      </c>
      <c r="AE49" s="2"/>
    </row>
    <row r="50" spans="1:31" x14ac:dyDescent="0.35">
      <c r="A50" s="47" t="s">
        <v>60</v>
      </c>
      <c r="B50" s="41">
        <v>0</v>
      </c>
      <c r="C50" s="2">
        <v>0</v>
      </c>
      <c r="D50" s="2">
        <v>0</v>
      </c>
      <c r="E50" s="2">
        <v>0</v>
      </c>
      <c r="F50" s="2">
        <v>0</v>
      </c>
      <c r="G50" s="2">
        <v>0</v>
      </c>
      <c r="H50" s="1">
        <f t="shared" si="1"/>
        <v>0</v>
      </c>
      <c r="I50" s="2">
        <v>0</v>
      </c>
      <c r="J50" s="2">
        <v>0</v>
      </c>
      <c r="K50" s="2">
        <v>0</v>
      </c>
      <c r="L50" s="2">
        <v>0</v>
      </c>
      <c r="M50" s="2">
        <v>0</v>
      </c>
      <c r="N50" s="2">
        <v>0</v>
      </c>
      <c r="O50" s="3">
        <f t="shared" si="2"/>
        <v>0</v>
      </c>
      <c r="P50" s="2"/>
      <c r="Q50" s="2"/>
      <c r="R50" s="2"/>
      <c r="S50" s="2"/>
      <c r="T50" s="2"/>
      <c r="U50" s="2"/>
      <c r="V50" s="21">
        <f t="shared" si="3"/>
        <v>0</v>
      </c>
      <c r="W50" s="2"/>
      <c r="X50" s="2"/>
      <c r="Y50" s="2"/>
      <c r="Z50" s="2"/>
      <c r="AA50" s="2"/>
      <c r="AB50" s="2"/>
      <c r="AC50" s="20">
        <f t="shared" si="4"/>
        <v>0</v>
      </c>
      <c r="AD50" s="4">
        <f t="shared" si="0"/>
        <v>0</v>
      </c>
      <c r="AE50" s="2"/>
    </row>
    <row r="51" spans="1:31" ht="15" thickBot="1" x14ac:dyDescent="0.4">
      <c r="A51" s="50" t="s">
        <v>61</v>
      </c>
      <c r="B51" s="41">
        <v>0</v>
      </c>
      <c r="C51" s="2">
        <v>0</v>
      </c>
      <c r="D51" s="2">
        <v>0</v>
      </c>
      <c r="E51" s="2">
        <v>0</v>
      </c>
      <c r="F51" s="2">
        <v>0</v>
      </c>
      <c r="G51" s="2">
        <v>0</v>
      </c>
      <c r="H51" s="1">
        <f t="shared" si="1"/>
        <v>0</v>
      </c>
      <c r="I51" s="2">
        <v>0</v>
      </c>
      <c r="J51" s="2">
        <v>0</v>
      </c>
      <c r="K51" s="2">
        <v>0</v>
      </c>
      <c r="L51" s="2">
        <v>0</v>
      </c>
      <c r="M51" s="2">
        <v>0</v>
      </c>
      <c r="N51" s="2">
        <v>0</v>
      </c>
      <c r="O51" s="3">
        <f t="shared" si="2"/>
        <v>0</v>
      </c>
      <c r="P51" s="2"/>
      <c r="Q51" s="2"/>
      <c r="R51" s="2"/>
      <c r="S51" s="2"/>
      <c r="T51" s="2"/>
      <c r="U51" s="2"/>
      <c r="V51" s="21">
        <f t="shared" si="3"/>
        <v>0</v>
      </c>
      <c r="W51" s="2"/>
      <c r="X51" s="2"/>
      <c r="Y51" s="2"/>
      <c r="Z51" s="2"/>
      <c r="AA51" s="2"/>
      <c r="AB51" s="2"/>
      <c r="AC51" s="20">
        <f t="shared" si="4"/>
        <v>0</v>
      </c>
      <c r="AD51" s="4">
        <f t="shared" si="0"/>
        <v>0</v>
      </c>
      <c r="AE51" s="2"/>
    </row>
    <row r="52" spans="1:31" ht="15" thickBot="1" x14ac:dyDescent="0.4">
      <c r="A52" s="49" t="s">
        <v>62</v>
      </c>
      <c r="B52" s="41">
        <v>0</v>
      </c>
      <c r="C52" s="2">
        <v>1</v>
      </c>
      <c r="D52" s="2">
        <v>13</v>
      </c>
      <c r="E52" s="2">
        <v>0</v>
      </c>
      <c r="F52" s="2">
        <v>0</v>
      </c>
      <c r="G52" s="2">
        <v>0</v>
      </c>
      <c r="H52" s="1">
        <f t="shared" si="1"/>
        <v>14</v>
      </c>
      <c r="I52" s="2">
        <v>0</v>
      </c>
      <c r="J52" s="2">
        <v>0</v>
      </c>
      <c r="K52" s="2">
        <v>0</v>
      </c>
      <c r="L52" s="2">
        <v>0</v>
      </c>
      <c r="M52" s="2">
        <v>0</v>
      </c>
      <c r="N52" s="2">
        <v>0</v>
      </c>
      <c r="O52" s="3">
        <f t="shared" si="2"/>
        <v>0</v>
      </c>
      <c r="P52" s="2"/>
      <c r="Q52" s="2"/>
      <c r="R52" s="2"/>
      <c r="S52" s="2"/>
      <c r="T52" s="2"/>
      <c r="U52" s="2"/>
      <c r="V52" s="40">
        <f t="shared" si="3"/>
        <v>0</v>
      </c>
      <c r="W52" s="2"/>
      <c r="X52" s="2"/>
      <c r="Y52" s="2"/>
      <c r="Z52" s="2"/>
      <c r="AA52" s="2"/>
      <c r="AB52" s="2"/>
      <c r="AC52" s="20">
        <f t="shared" si="4"/>
        <v>0</v>
      </c>
      <c r="AD52" s="4">
        <f t="shared" si="0"/>
        <v>14</v>
      </c>
      <c r="AE52" s="2"/>
    </row>
    <row r="53" spans="1:31" x14ac:dyDescent="0.35">
      <c r="A53" s="48" t="s">
        <v>63</v>
      </c>
      <c r="B53" s="41">
        <v>0</v>
      </c>
      <c r="C53" s="2">
        <v>0</v>
      </c>
      <c r="D53" s="2">
        <v>0</v>
      </c>
      <c r="E53" s="2">
        <v>0</v>
      </c>
      <c r="F53" s="2">
        <v>0</v>
      </c>
      <c r="G53" s="2">
        <v>0</v>
      </c>
      <c r="H53" s="1">
        <f t="shared" si="1"/>
        <v>0</v>
      </c>
      <c r="I53" s="2">
        <v>0</v>
      </c>
      <c r="J53" s="2">
        <v>0</v>
      </c>
      <c r="K53" s="2">
        <v>0</v>
      </c>
      <c r="L53" s="2">
        <v>0</v>
      </c>
      <c r="M53" s="2">
        <v>0</v>
      </c>
      <c r="N53" s="2">
        <v>0</v>
      </c>
      <c r="O53" s="3">
        <f t="shared" si="2"/>
        <v>0</v>
      </c>
      <c r="P53" s="2"/>
      <c r="Q53" s="2"/>
      <c r="R53" s="2"/>
      <c r="S53" s="2"/>
      <c r="T53" s="2"/>
      <c r="U53" s="2"/>
      <c r="V53" s="21">
        <f t="shared" si="3"/>
        <v>0</v>
      </c>
      <c r="W53" s="2"/>
      <c r="X53" s="2"/>
      <c r="Y53" s="2"/>
      <c r="Z53" s="2"/>
      <c r="AA53" s="2"/>
      <c r="AB53" s="2"/>
      <c r="AC53" s="20">
        <f t="shared" si="4"/>
        <v>0</v>
      </c>
      <c r="AD53" s="4">
        <f t="shared" si="0"/>
        <v>0</v>
      </c>
      <c r="AE53" s="2"/>
    </row>
    <row r="54" spans="1:31" x14ac:dyDescent="0.35">
      <c r="A54" s="45" t="s">
        <v>64</v>
      </c>
      <c r="B54" s="41">
        <v>0</v>
      </c>
      <c r="C54" s="2">
        <v>0</v>
      </c>
      <c r="D54" s="2">
        <v>0</v>
      </c>
      <c r="E54" s="2">
        <v>0</v>
      </c>
      <c r="F54" s="2">
        <v>0</v>
      </c>
      <c r="G54" s="2">
        <v>0</v>
      </c>
      <c r="H54" s="1">
        <f t="shared" si="1"/>
        <v>0</v>
      </c>
      <c r="I54" s="2">
        <v>0</v>
      </c>
      <c r="J54" s="2">
        <v>0</v>
      </c>
      <c r="K54" s="2">
        <v>0</v>
      </c>
      <c r="L54" s="2">
        <v>0</v>
      </c>
      <c r="M54" s="2">
        <v>0</v>
      </c>
      <c r="N54" s="2">
        <v>0</v>
      </c>
      <c r="O54" s="3">
        <f t="shared" si="2"/>
        <v>0</v>
      </c>
      <c r="P54" s="2"/>
      <c r="Q54" s="2"/>
      <c r="R54" s="2"/>
      <c r="S54" s="2"/>
      <c r="T54" s="2"/>
      <c r="U54" s="2"/>
      <c r="V54" s="21">
        <f t="shared" si="3"/>
        <v>0</v>
      </c>
      <c r="W54" s="2"/>
      <c r="X54" s="2"/>
      <c r="Y54" s="2"/>
      <c r="Z54" s="2"/>
      <c r="AA54" s="2"/>
      <c r="AB54" s="2"/>
      <c r="AC54" s="20">
        <f t="shared" si="4"/>
        <v>0</v>
      </c>
      <c r="AD54" s="4">
        <f t="shared" si="0"/>
        <v>0</v>
      </c>
      <c r="AE54" s="2"/>
    </row>
    <row r="55" spans="1:31" x14ac:dyDescent="0.35">
      <c r="A55" s="45" t="s">
        <v>65</v>
      </c>
      <c r="B55" s="41">
        <v>0</v>
      </c>
      <c r="C55" s="2">
        <v>8</v>
      </c>
      <c r="D55" s="2">
        <v>15</v>
      </c>
      <c r="E55" s="2">
        <v>0</v>
      </c>
      <c r="F55" s="2">
        <v>0</v>
      </c>
      <c r="G55" s="2">
        <v>0</v>
      </c>
      <c r="H55" s="1">
        <f t="shared" si="1"/>
        <v>23</v>
      </c>
      <c r="I55" s="2">
        <v>0</v>
      </c>
      <c r="J55" s="2">
        <v>0</v>
      </c>
      <c r="K55" s="2">
        <v>0</v>
      </c>
      <c r="L55" s="2">
        <v>0</v>
      </c>
      <c r="M55" s="2">
        <v>0</v>
      </c>
      <c r="N55" s="2">
        <v>0</v>
      </c>
      <c r="O55" s="3">
        <f t="shared" si="2"/>
        <v>0</v>
      </c>
      <c r="P55" s="2"/>
      <c r="Q55" s="2"/>
      <c r="R55" s="2"/>
      <c r="S55" s="2"/>
      <c r="T55" s="2"/>
      <c r="U55" s="2"/>
      <c r="V55" s="21">
        <f t="shared" si="3"/>
        <v>0</v>
      </c>
      <c r="W55" s="2"/>
      <c r="X55" s="2"/>
      <c r="Y55" s="2"/>
      <c r="Z55" s="2"/>
      <c r="AA55" s="2"/>
      <c r="AB55" s="2"/>
      <c r="AC55" s="20">
        <f t="shared" si="4"/>
        <v>0</v>
      </c>
      <c r="AD55" s="4">
        <f t="shared" si="0"/>
        <v>23</v>
      </c>
      <c r="AE55" s="2"/>
    </row>
    <row r="56" spans="1:31" x14ac:dyDescent="0.35">
      <c r="A56" s="45" t="s">
        <v>62</v>
      </c>
      <c r="B56" s="41">
        <v>0</v>
      </c>
      <c r="C56" s="2">
        <v>0</v>
      </c>
      <c r="D56" s="2">
        <v>0</v>
      </c>
      <c r="E56" s="2">
        <v>0</v>
      </c>
      <c r="F56" s="2">
        <v>0</v>
      </c>
      <c r="G56" s="2">
        <v>0</v>
      </c>
      <c r="H56" s="1">
        <f t="shared" si="1"/>
        <v>0</v>
      </c>
      <c r="I56" s="2">
        <v>0</v>
      </c>
      <c r="J56" s="2">
        <v>6</v>
      </c>
      <c r="K56" s="2">
        <v>0</v>
      </c>
      <c r="L56" s="2">
        <v>0</v>
      </c>
      <c r="M56" s="2">
        <v>0</v>
      </c>
      <c r="N56" s="2">
        <v>0</v>
      </c>
      <c r="O56" s="3">
        <f t="shared" si="2"/>
        <v>6</v>
      </c>
      <c r="P56" s="2"/>
      <c r="Q56" s="2"/>
      <c r="R56" s="2"/>
      <c r="S56" s="2"/>
      <c r="T56" s="2"/>
      <c r="U56" s="2"/>
      <c r="V56" s="21">
        <f t="shared" si="3"/>
        <v>0</v>
      </c>
      <c r="W56" s="2"/>
      <c r="X56" s="2"/>
      <c r="Y56" s="2"/>
      <c r="Z56" s="2"/>
      <c r="AA56" s="2"/>
      <c r="AB56" s="2"/>
      <c r="AC56" s="20">
        <f t="shared" si="4"/>
        <v>0</v>
      </c>
      <c r="AD56" s="4">
        <f t="shared" si="0"/>
        <v>6</v>
      </c>
      <c r="AE56" s="2"/>
    </row>
    <row r="57" spans="1:31" x14ac:dyDescent="0.35">
      <c r="A57" s="45" t="s">
        <v>66</v>
      </c>
      <c r="B57" s="41">
        <v>0</v>
      </c>
      <c r="C57" s="2">
        <v>2</v>
      </c>
      <c r="D57" s="2">
        <v>5</v>
      </c>
      <c r="E57" s="2">
        <v>0</v>
      </c>
      <c r="F57" s="2">
        <v>0</v>
      </c>
      <c r="G57" s="2">
        <v>0</v>
      </c>
      <c r="H57" s="1">
        <f t="shared" si="1"/>
        <v>7</v>
      </c>
      <c r="I57" s="2">
        <v>0</v>
      </c>
      <c r="J57" s="2">
        <v>0</v>
      </c>
      <c r="K57" s="2">
        <v>0</v>
      </c>
      <c r="L57" s="2">
        <v>0</v>
      </c>
      <c r="M57" s="2">
        <v>0</v>
      </c>
      <c r="N57" s="2">
        <v>0</v>
      </c>
      <c r="O57" s="3">
        <f t="shared" si="2"/>
        <v>0</v>
      </c>
      <c r="P57" s="2"/>
      <c r="Q57" s="2"/>
      <c r="R57" s="2"/>
      <c r="S57" s="2"/>
      <c r="T57" s="2"/>
      <c r="U57" s="2"/>
      <c r="V57" s="21">
        <f t="shared" si="3"/>
        <v>0</v>
      </c>
      <c r="W57" s="2"/>
      <c r="X57" s="2"/>
      <c r="Y57" s="2"/>
      <c r="Z57" s="2"/>
      <c r="AA57" s="2"/>
      <c r="AB57" s="2"/>
      <c r="AC57" s="20">
        <f t="shared" si="4"/>
        <v>0</v>
      </c>
      <c r="AD57" s="4">
        <f t="shared" si="0"/>
        <v>7</v>
      </c>
      <c r="AE57" s="2"/>
    </row>
    <row r="58" spans="1:31" x14ac:dyDescent="0.35">
      <c r="A58" s="45" t="s">
        <v>67</v>
      </c>
      <c r="B58" s="41">
        <v>0</v>
      </c>
      <c r="C58" s="2">
        <v>2</v>
      </c>
      <c r="D58" s="2">
        <v>0</v>
      </c>
      <c r="E58" s="2">
        <v>0</v>
      </c>
      <c r="F58" s="2">
        <v>0</v>
      </c>
      <c r="G58" s="2">
        <v>0</v>
      </c>
      <c r="H58" s="1">
        <f t="shared" si="1"/>
        <v>2</v>
      </c>
      <c r="I58" s="2">
        <v>0</v>
      </c>
      <c r="J58" s="2">
        <v>0</v>
      </c>
      <c r="K58" s="2">
        <v>0</v>
      </c>
      <c r="L58" s="2">
        <v>0</v>
      </c>
      <c r="M58" s="2">
        <v>0</v>
      </c>
      <c r="N58" s="2">
        <v>0</v>
      </c>
      <c r="O58" s="3">
        <f t="shared" si="2"/>
        <v>0</v>
      </c>
      <c r="P58" s="2"/>
      <c r="Q58" s="2"/>
      <c r="R58" s="2"/>
      <c r="S58" s="2"/>
      <c r="T58" s="2"/>
      <c r="U58" s="2"/>
      <c r="V58" s="21">
        <f t="shared" si="3"/>
        <v>0</v>
      </c>
      <c r="W58" s="2"/>
      <c r="X58" s="2"/>
      <c r="Y58" s="2"/>
      <c r="Z58" s="2"/>
      <c r="AA58" s="2"/>
      <c r="AB58" s="2"/>
      <c r="AC58" s="20">
        <f>W58+X58+Y58+Z58+AA58+AB58</f>
        <v>0</v>
      </c>
      <c r="AD58" s="4">
        <f t="shared" si="0"/>
        <v>2</v>
      </c>
      <c r="AE58" s="2"/>
    </row>
    <row r="59" spans="1:31" x14ac:dyDescent="0.35">
      <c r="A59" s="45" t="s">
        <v>68</v>
      </c>
      <c r="B59" s="41">
        <v>0</v>
      </c>
      <c r="C59" s="2">
        <v>0</v>
      </c>
      <c r="D59" s="2">
        <v>0</v>
      </c>
      <c r="E59" s="2">
        <v>0</v>
      </c>
      <c r="F59" s="2">
        <v>0</v>
      </c>
      <c r="G59" s="2">
        <v>0</v>
      </c>
      <c r="H59" s="1">
        <f t="shared" si="1"/>
        <v>0</v>
      </c>
      <c r="I59" s="2">
        <v>0</v>
      </c>
      <c r="J59" s="2">
        <v>0</v>
      </c>
      <c r="K59" s="2">
        <v>0</v>
      </c>
      <c r="L59" s="2">
        <v>0</v>
      </c>
      <c r="M59" s="2">
        <v>0</v>
      </c>
      <c r="N59" s="2">
        <v>0</v>
      </c>
      <c r="O59" s="3">
        <f t="shared" si="2"/>
        <v>0</v>
      </c>
      <c r="P59" s="2"/>
      <c r="Q59" s="2"/>
      <c r="R59" s="2"/>
      <c r="S59" s="2"/>
      <c r="T59" s="2"/>
      <c r="U59" s="2"/>
      <c r="V59" s="21">
        <f t="shared" si="3"/>
        <v>0</v>
      </c>
      <c r="W59" s="2"/>
      <c r="X59" s="2"/>
      <c r="Y59" s="2"/>
      <c r="Z59" s="2"/>
      <c r="AA59" s="2"/>
      <c r="AB59" s="2"/>
      <c r="AC59" s="20">
        <f t="shared" si="4"/>
        <v>0</v>
      </c>
      <c r="AD59" s="4">
        <f t="shared" si="0"/>
        <v>0</v>
      </c>
      <c r="AE59" s="2"/>
    </row>
    <row r="60" spans="1:31" ht="15" thickBot="1" x14ac:dyDescent="0.4">
      <c r="A60" s="46" t="s">
        <v>69</v>
      </c>
      <c r="B60" s="42">
        <v>4</v>
      </c>
      <c r="C60" s="26">
        <v>0</v>
      </c>
      <c r="D60" s="26">
        <v>0</v>
      </c>
      <c r="E60" s="26">
        <v>0</v>
      </c>
      <c r="F60" s="26">
        <v>0</v>
      </c>
      <c r="G60" s="26">
        <v>0</v>
      </c>
      <c r="H60" s="1">
        <f t="shared" si="1"/>
        <v>4</v>
      </c>
      <c r="I60" s="26">
        <v>0</v>
      </c>
      <c r="J60" s="26">
        <v>0</v>
      </c>
      <c r="K60" s="26">
        <v>0</v>
      </c>
      <c r="L60" s="26">
        <v>0</v>
      </c>
      <c r="M60" s="26">
        <v>0</v>
      </c>
      <c r="N60" s="26">
        <v>0</v>
      </c>
      <c r="O60" s="3">
        <f t="shared" si="2"/>
        <v>0</v>
      </c>
      <c r="P60" s="26"/>
      <c r="Q60" s="26"/>
      <c r="R60" s="26"/>
      <c r="S60" s="26"/>
      <c r="T60" s="26"/>
      <c r="U60" s="26"/>
      <c r="V60" s="21">
        <f t="shared" si="3"/>
        <v>0</v>
      </c>
      <c r="W60" s="26"/>
      <c r="X60" s="26"/>
      <c r="Y60" s="26"/>
      <c r="Z60" s="26"/>
      <c r="AA60" s="26"/>
      <c r="AB60" s="26"/>
      <c r="AC60" s="20">
        <f t="shared" si="4"/>
        <v>0</v>
      </c>
      <c r="AD60" s="27">
        <f t="shared" si="0"/>
        <v>4</v>
      </c>
      <c r="AE60" s="2"/>
    </row>
    <row r="61" spans="1:31" s="29" customFormat="1" x14ac:dyDescent="0.35">
      <c r="A61" s="43" t="s">
        <v>70</v>
      </c>
      <c r="B61" s="28">
        <f>SUM(B5:B60)</f>
        <v>28</v>
      </c>
      <c r="C61" s="28">
        <f t="shared" ref="C61:AC61" si="5">SUM(C5:C60)</f>
        <v>26</v>
      </c>
      <c r="D61" s="28">
        <f t="shared" si="5"/>
        <v>47</v>
      </c>
      <c r="E61" s="28">
        <f t="shared" si="5"/>
        <v>0</v>
      </c>
      <c r="F61" s="28">
        <f t="shared" si="5"/>
        <v>0</v>
      </c>
      <c r="G61" s="28">
        <f t="shared" si="5"/>
        <v>0</v>
      </c>
      <c r="H61" s="36">
        <f t="shared" si="5"/>
        <v>101</v>
      </c>
      <c r="I61" s="28">
        <f t="shared" si="5"/>
        <v>48</v>
      </c>
      <c r="J61" s="28">
        <f t="shared" si="5"/>
        <v>6</v>
      </c>
      <c r="K61" s="28">
        <f t="shared" si="5"/>
        <v>18</v>
      </c>
      <c r="L61" s="28">
        <f t="shared" si="5"/>
        <v>43</v>
      </c>
      <c r="M61" s="28">
        <f t="shared" si="5"/>
        <v>0</v>
      </c>
      <c r="N61" s="28">
        <f t="shared" si="5"/>
        <v>0</v>
      </c>
      <c r="O61" s="37">
        <f t="shared" si="5"/>
        <v>115</v>
      </c>
      <c r="P61" s="28">
        <f t="shared" si="5"/>
        <v>0</v>
      </c>
      <c r="Q61" s="28">
        <f t="shared" si="5"/>
        <v>0</v>
      </c>
      <c r="R61" s="28">
        <f t="shared" si="5"/>
        <v>0</v>
      </c>
      <c r="S61" s="28">
        <f t="shared" si="5"/>
        <v>0</v>
      </c>
      <c r="T61" s="28">
        <f t="shared" si="5"/>
        <v>0</v>
      </c>
      <c r="U61" s="28">
        <f t="shared" si="5"/>
        <v>0</v>
      </c>
      <c r="V61" s="38">
        <f t="shared" si="5"/>
        <v>0</v>
      </c>
      <c r="W61" s="28">
        <f t="shared" si="5"/>
        <v>0</v>
      </c>
      <c r="X61" s="28">
        <f t="shared" si="5"/>
        <v>0</v>
      </c>
      <c r="Y61" s="28">
        <f t="shared" si="5"/>
        <v>0</v>
      </c>
      <c r="Z61" s="28">
        <f t="shared" si="5"/>
        <v>0</v>
      </c>
      <c r="AA61" s="28">
        <f t="shared" si="5"/>
        <v>0</v>
      </c>
      <c r="AB61" s="28">
        <f t="shared" si="5"/>
        <v>0</v>
      </c>
      <c r="AC61" s="39">
        <f t="shared" si="5"/>
        <v>0</v>
      </c>
      <c r="AD61" s="28">
        <f>SUM(AD5:AD60)</f>
        <v>216</v>
      </c>
    </row>
    <row r="64" spans="1:31" x14ac:dyDescent="0.35">
      <c r="A64" s="56"/>
      <c r="B64" s="56"/>
      <c r="C64" s="56"/>
      <c r="D64" s="56"/>
      <c r="E64" s="56"/>
      <c r="F64" s="56"/>
      <c r="G64" s="56"/>
      <c r="H64" s="56"/>
      <c r="I64" s="56"/>
      <c r="J64" s="56"/>
      <c r="K64" s="56"/>
    </row>
    <row r="66" spans="1:6" x14ac:dyDescent="0.35">
      <c r="B66" s="28" t="s">
        <v>2</v>
      </c>
      <c r="C66" s="28" t="s">
        <v>3</v>
      </c>
      <c r="D66" s="28" t="s">
        <v>4</v>
      </c>
      <c r="E66" s="28" t="s">
        <v>5</v>
      </c>
      <c r="F66" s="28" t="s">
        <v>71</v>
      </c>
    </row>
    <row r="67" spans="1:6" x14ac:dyDescent="0.35">
      <c r="A67" s="28" t="s">
        <v>72</v>
      </c>
      <c r="B67" s="2">
        <v>101</v>
      </c>
      <c r="C67" s="2">
        <v>115</v>
      </c>
      <c r="D67" s="2"/>
      <c r="E67" s="2"/>
      <c r="F67" s="34">
        <f>SUM(B67:E67)</f>
        <v>216</v>
      </c>
    </row>
    <row r="68" spans="1:6" x14ac:dyDescent="0.35">
      <c r="E68" s="2" t="s">
        <v>83</v>
      </c>
      <c r="F68" s="35">
        <v>0.19350000000000001</v>
      </c>
    </row>
  </sheetData>
  <mergeCells count="2">
    <mergeCell ref="A1:E1"/>
    <mergeCell ref="A64:K6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61FA-D281-42C7-88E4-65859510296C}">
  <dimension ref="A1:AE68"/>
  <sheetViews>
    <sheetView tabSelected="1" workbookViewId="0">
      <selection activeCell="J22" sqref="J22"/>
    </sheetView>
  </sheetViews>
  <sheetFormatPr defaultRowHeight="14.5" x14ac:dyDescent="0.35"/>
  <cols>
    <col min="1" max="1" width="20" bestFit="1" customWidth="1"/>
    <col min="2" max="2" width="14.54296875" bestFit="1" customWidth="1"/>
    <col min="3" max="3" width="10.54296875" bestFit="1" customWidth="1"/>
    <col min="4" max="4" width="16.7265625" bestFit="1" customWidth="1"/>
    <col min="5" max="5" width="19.7265625" bestFit="1" customWidth="1"/>
    <col min="6" max="6" width="10.81640625" bestFit="1" customWidth="1"/>
    <col min="7" max="7" width="9" bestFit="1" customWidth="1"/>
    <col min="8" max="8" width="9" customWidth="1"/>
    <col min="9" max="9" width="15.54296875" customWidth="1"/>
    <col min="10" max="10" width="10.54296875" bestFit="1" customWidth="1"/>
    <col min="11" max="11" width="17.453125" customWidth="1"/>
    <col min="12" max="12" width="20.1796875" customWidth="1"/>
    <col min="13" max="13" width="10.81640625" bestFit="1" customWidth="1"/>
    <col min="14" max="14" width="9" bestFit="1" customWidth="1"/>
    <col min="15" max="15" width="9" customWidth="1"/>
    <col min="16" max="16" width="14.54296875" bestFit="1" customWidth="1"/>
    <col min="17" max="17" width="10.54296875" bestFit="1" customWidth="1"/>
    <col min="18" max="18" width="16.7265625" bestFit="1" customWidth="1"/>
    <col min="19" max="19" width="19.7265625" bestFit="1" customWidth="1"/>
    <col min="20" max="20" width="10.81640625" bestFit="1" customWidth="1"/>
    <col min="21" max="21" width="9" bestFit="1" customWidth="1"/>
    <col min="22" max="22" width="9" customWidth="1"/>
    <col min="23" max="23" width="14.54296875" bestFit="1" customWidth="1"/>
    <col min="24" max="24" width="10.54296875" bestFit="1" customWidth="1"/>
    <col min="25" max="25" width="16.7265625" bestFit="1" customWidth="1"/>
    <col min="26" max="26" width="19.7265625" bestFit="1" customWidth="1"/>
    <col min="27" max="27" width="10.81640625" bestFit="1" customWidth="1"/>
    <col min="28" max="28" width="9" bestFit="1" customWidth="1"/>
    <col min="29" max="29" width="9" customWidth="1"/>
    <col min="30" max="30" width="11.7265625" bestFit="1" customWidth="1"/>
    <col min="31" max="31" width="22.26953125" customWidth="1"/>
  </cols>
  <sheetData>
    <row r="1" spans="1:31" x14ac:dyDescent="0.35">
      <c r="A1" s="53" t="s">
        <v>73</v>
      </c>
      <c r="B1" s="54"/>
      <c r="C1" s="54"/>
      <c r="D1" s="54"/>
      <c r="E1" s="55"/>
    </row>
    <row r="3" spans="1:31" x14ac:dyDescent="0.35">
      <c r="A3" s="30" t="s">
        <v>1</v>
      </c>
      <c r="B3" s="9" t="s">
        <v>2</v>
      </c>
      <c r="C3" s="8"/>
      <c r="D3" s="8"/>
      <c r="E3" s="8"/>
      <c r="F3" s="8"/>
      <c r="G3" s="8"/>
      <c r="H3" s="8"/>
      <c r="I3" s="3" t="s">
        <v>3</v>
      </c>
      <c r="J3" s="8"/>
      <c r="K3" s="8"/>
      <c r="L3" s="8"/>
      <c r="M3" s="8"/>
      <c r="N3" s="8"/>
      <c r="O3" s="8"/>
      <c r="P3" s="40" t="s">
        <v>4</v>
      </c>
      <c r="W3" s="20" t="s">
        <v>5</v>
      </c>
    </row>
    <row r="4" spans="1:31" x14ac:dyDescent="0.35">
      <c r="A4" s="4" t="s">
        <v>6</v>
      </c>
      <c r="B4" s="5" t="s">
        <v>7</v>
      </c>
      <c r="C4" s="6" t="s">
        <v>8</v>
      </c>
      <c r="D4" s="6" t="s">
        <v>9</v>
      </c>
      <c r="E4" s="6" t="s">
        <v>10</v>
      </c>
      <c r="F4" s="6" t="s">
        <v>11</v>
      </c>
      <c r="G4" s="6" t="s">
        <v>12</v>
      </c>
      <c r="H4" s="10" t="s">
        <v>13</v>
      </c>
      <c r="I4" s="3" t="s">
        <v>7</v>
      </c>
      <c r="J4" s="7" t="s">
        <v>8</v>
      </c>
      <c r="K4" s="7" t="s">
        <v>9</v>
      </c>
      <c r="L4" s="7" t="s">
        <v>10</v>
      </c>
      <c r="M4" s="7" t="s">
        <v>11</v>
      </c>
      <c r="N4" s="7" t="s">
        <v>12</v>
      </c>
      <c r="O4" s="13" t="s">
        <v>13</v>
      </c>
      <c r="P4" s="40" t="s">
        <v>7</v>
      </c>
      <c r="Q4" s="40" t="s">
        <v>8</v>
      </c>
      <c r="R4" s="40" t="s">
        <v>9</v>
      </c>
      <c r="S4" s="40" t="s">
        <v>10</v>
      </c>
      <c r="T4" s="40" t="s">
        <v>11</v>
      </c>
      <c r="U4" s="40" t="s">
        <v>12</v>
      </c>
      <c r="V4" s="24" t="s">
        <v>14</v>
      </c>
      <c r="W4" s="20" t="s">
        <v>7</v>
      </c>
      <c r="X4" s="20" t="s">
        <v>8</v>
      </c>
      <c r="Y4" s="20" t="s">
        <v>9</v>
      </c>
      <c r="Z4" s="20" t="s">
        <v>10</v>
      </c>
      <c r="AA4" s="20" t="s">
        <v>11</v>
      </c>
      <c r="AB4" s="20" t="s">
        <v>12</v>
      </c>
      <c r="AC4" s="25" t="s">
        <v>14</v>
      </c>
      <c r="AD4" s="4" t="s">
        <v>15</v>
      </c>
      <c r="AE4" s="33" t="s">
        <v>16</v>
      </c>
    </row>
    <row r="5" spans="1:31" x14ac:dyDescent="0.35">
      <c r="A5" s="22" t="s">
        <v>17</v>
      </c>
      <c r="B5" s="2">
        <v>0</v>
      </c>
      <c r="C5" s="2">
        <v>0</v>
      </c>
      <c r="D5" s="2">
        <v>0</v>
      </c>
      <c r="E5" s="2">
        <v>0</v>
      </c>
      <c r="F5" s="2">
        <v>0</v>
      </c>
      <c r="G5" s="2">
        <v>0</v>
      </c>
      <c r="H5" s="1">
        <f t="shared" ref="H5:H60" si="0">B5+C5+D5+E5+F5+G5</f>
        <v>0</v>
      </c>
      <c r="I5" s="2">
        <v>0</v>
      </c>
      <c r="J5" s="2">
        <v>0</v>
      </c>
      <c r="K5" s="2">
        <v>0</v>
      </c>
      <c r="L5" s="2">
        <v>0</v>
      </c>
      <c r="M5" s="2">
        <v>0</v>
      </c>
      <c r="N5" s="2">
        <v>0</v>
      </c>
      <c r="O5" s="3">
        <f t="shared" ref="O5:O60" si="1">I5+J5+K5+L5+M5+N5</f>
        <v>0</v>
      </c>
      <c r="P5" s="2"/>
      <c r="Q5" s="2"/>
      <c r="R5" s="2"/>
      <c r="S5" s="2"/>
      <c r="T5" s="2"/>
      <c r="U5" s="2"/>
      <c r="V5" s="40">
        <f t="shared" ref="V5:V60" si="2">P5+Q5+R5+S5+T5+U5</f>
        <v>0</v>
      </c>
      <c r="W5" s="2"/>
      <c r="X5" s="2"/>
      <c r="Y5" s="2"/>
      <c r="Z5" s="2"/>
      <c r="AA5" s="2"/>
      <c r="AB5" s="2"/>
      <c r="AC5" s="20">
        <f t="shared" ref="AC5:AC60" si="3">W5+X5+Y5+Z5+AA5+AB5</f>
        <v>0</v>
      </c>
      <c r="AD5" s="4">
        <f t="shared" ref="AD5:AD60" si="4">H5+O5+V5+AC5</f>
        <v>0</v>
      </c>
      <c r="AE5" s="2"/>
    </row>
    <row r="6" spans="1:31" x14ac:dyDescent="0.35">
      <c r="A6" s="22" t="s">
        <v>18</v>
      </c>
      <c r="B6" s="2">
        <v>0</v>
      </c>
      <c r="C6" s="2">
        <v>0</v>
      </c>
      <c r="D6" s="2">
        <v>0</v>
      </c>
      <c r="E6" s="2">
        <v>0</v>
      </c>
      <c r="F6" s="2">
        <v>0</v>
      </c>
      <c r="G6" s="2">
        <v>0</v>
      </c>
      <c r="H6" s="1">
        <f t="shared" si="0"/>
        <v>0</v>
      </c>
      <c r="I6" s="2">
        <v>0</v>
      </c>
      <c r="J6" s="2">
        <v>0</v>
      </c>
      <c r="K6" s="2">
        <v>0</v>
      </c>
      <c r="L6" s="2">
        <v>0</v>
      </c>
      <c r="M6" s="2">
        <v>0</v>
      </c>
      <c r="N6" s="2">
        <v>0</v>
      </c>
      <c r="O6" s="3">
        <f t="shared" si="1"/>
        <v>0</v>
      </c>
      <c r="P6" s="2"/>
      <c r="Q6" s="2"/>
      <c r="R6" s="2"/>
      <c r="S6" s="2"/>
      <c r="T6" s="2"/>
      <c r="U6" s="2"/>
      <c r="V6" s="40">
        <f t="shared" si="2"/>
        <v>0</v>
      </c>
      <c r="W6" s="2"/>
      <c r="X6" s="2"/>
      <c r="Y6" s="2"/>
      <c r="Z6" s="2"/>
      <c r="AA6" s="2"/>
      <c r="AB6" s="2"/>
      <c r="AC6" s="20">
        <f t="shared" si="3"/>
        <v>0</v>
      </c>
      <c r="AD6" s="4">
        <f t="shared" si="4"/>
        <v>0</v>
      </c>
      <c r="AE6" s="2"/>
    </row>
    <row r="7" spans="1:31" x14ac:dyDescent="0.35">
      <c r="A7" s="22" t="s">
        <v>19</v>
      </c>
      <c r="B7" s="2">
        <v>0</v>
      </c>
      <c r="C7" s="2">
        <v>0</v>
      </c>
      <c r="D7" s="2">
        <v>0</v>
      </c>
      <c r="E7" s="2">
        <v>0</v>
      </c>
      <c r="F7" s="2">
        <v>0</v>
      </c>
      <c r="G7" s="2">
        <v>0</v>
      </c>
      <c r="H7" s="1">
        <f t="shared" si="0"/>
        <v>0</v>
      </c>
      <c r="I7" s="2">
        <v>0</v>
      </c>
      <c r="J7" s="2">
        <v>0</v>
      </c>
      <c r="K7" s="2">
        <v>0</v>
      </c>
      <c r="L7" s="2">
        <v>0</v>
      </c>
      <c r="M7" s="2">
        <v>0</v>
      </c>
      <c r="N7" s="2">
        <v>0</v>
      </c>
      <c r="O7" s="3">
        <f t="shared" si="1"/>
        <v>0</v>
      </c>
      <c r="P7" s="2"/>
      <c r="Q7" s="2"/>
      <c r="R7" s="2"/>
      <c r="S7" s="2"/>
      <c r="T7" s="2"/>
      <c r="U7" s="2"/>
      <c r="V7" s="40">
        <f t="shared" si="2"/>
        <v>0</v>
      </c>
      <c r="W7" s="2"/>
      <c r="X7" s="2"/>
      <c r="Y7" s="2"/>
      <c r="Z7" s="2"/>
      <c r="AA7" s="2"/>
      <c r="AB7" s="2"/>
      <c r="AC7" s="20">
        <f t="shared" si="3"/>
        <v>0</v>
      </c>
      <c r="AD7" s="4">
        <f t="shared" si="4"/>
        <v>0</v>
      </c>
      <c r="AE7" s="2"/>
    </row>
    <row r="8" spans="1:31" x14ac:dyDescent="0.35">
      <c r="A8" s="22" t="s">
        <v>20</v>
      </c>
      <c r="B8" s="2">
        <v>0</v>
      </c>
      <c r="C8" s="2">
        <v>0</v>
      </c>
      <c r="D8" s="2">
        <v>0</v>
      </c>
      <c r="E8" s="2">
        <v>0</v>
      </c>
      <c r="F8" s="2">
        <v>0</v>
      </c>
      <c r="G8" s="2">
        <v>0</v>
      </c>
      <c r="H8" s="1">
        <f t="shared" si="0"/>
        <v>0</v>
      </c>
      <c r="I8" s="2">
        <v>0</v>
      </c>
      <c r="J8" s="2">
        <v>0</v>
      </c>
      <c r="K8" s="2">
        <v>0</v>
      </c>
      <c r="L8" s="2">
        <v>0</v>
      </c>
      <c r="M8" s="2">
        <v>0</v>
      </c>
      <c r="N8" s="2">
        <v>0</v>
      </c>
      <c r="O8" s="3">
        <f t="shared" si="1"/>
        <v>0</v>
      </c>
      <c r="P8" s="2"/>
      <c r="Q8" s="2"/>
      <c r="R8" s="2"/>
      <c r="S8" s="2"/>
      <c r="T8" s="2"/>
      <c r="U8" s="2"/>
      <c r="V8" s="40">
        <f t="shared" si="2"/>
        <v>0</v>
      </c>
      <c r="W8" s="2"/>
      <c r="X8" s="2"/>
      <c r="Y8" s="2"/>
      <c r="Z8" s="2"/>
      <c r="AA8" s="2"/>
      <c r="AB8" s="2"/>
      <c r="AC8" s="20">
        <f t="shared" si="3"/>
        <v>0</v>
      </c>
      <c r="AD8" s="4">
        <f t="shared" si="4"/>
        <v>0</v>
      </c>
      <c r="AE8" s="2"/>
    </row>
    <row r="9" spans="1:31" x14ac:dyDescent="0.35">
      <c r="A9" s="22" t="s">
        <v>21</v>
      </c>
      <c r="B9" s="2">
        <v>0</v>
      </c>
      <c r="C9" s="2">
        <v>0</v>
      </c>
      <c r="D9" s="2">
        <v>0</v>
      </c>
      <c r="E9" s="2">
        <v>0</v>
      </c>
      <c r="F9" s="2">
        <v>0</v>
      </c>
      <c r="G9" s="2">
        <v>0</v>
      </c>
      <c r="H9" s="1">
        <f t="shared" si="0"/>
        <v>0</v>
      </c>
      <c r="I9" s="2">
        <v>0</v>
      </c>
      <c r="J9" s="2">
        <v>0</v>
      </c>
      <c r="K9" s="2">
        <v>14</v>
      </c>
      <c r="L9" s="2">
        <v>0</v>
      </c>
      <c r="M9" s="2">
        <v>0</v>
      </c>
      <c r="N9" s="2">
        <v>0</v>
      </c>
      <c r="O9" s="3">
        <f t="shared" si="1"/>
        <v>14</v>
      </c>
      <c r="P9" s="2"/>
      <c r="Q9" s="2"/>
      <c r="R9" s="2"/>
      <c r="S9" s="2"/>
      <c r="T9" s="2"/>
      <c r="U9" s="2"/>
      <c r="V9" s="40">
        <f t="shared" si="2"/>
        <v>0</v>
      </c>
      <c r="W9" s="2"/>
      <c r="X9" s="2"/>
      <c r="Y9" s="2"/>
      <c r="Z9" s="2"/>
      <c r="AA9" s="2"/>
      <c r="AB9" s="2"/>
      <c r="AC9" s="20">
        <f t="shared" si="3"/>
        <v>0</v>
      </c>
      <c r="AD9" s="4">
        <f t="shared" si="4"/>
        <v>14</v>
      </c>
      <c r="AE9" s="2"/>
    </row>
    <row r="10" spans="1:31" x14ac:dyDescent="0.35">
      <c r="A10" s="22" t="s">
        <v>22</v>
      </c>
      <c r="B10" s="2">
        <v>0</v>
      </c>
      <c r="C10" s="2">
        <v>0</v>
      </c>
      <c r="D10" s="2">
        <v>0</v>
      </c>
      <c r="E10" s="2">
        <v>0</v>
      </c>
      <c r="F10" s="2">
        <v>0</v>
      </c>
      <c r="G10" s="2">
        <v>0</v>
      </c>
      <c r="H10" s="1">
        <f t="shared" si="0"/>
        <v>0</v>
      </c>
      <c r="I10" s="2">
        <v>0</v>
      </c>
      <c r="J10" s="2">
        <v>0</v>
      </c>
      <c r="K10" s="2">
        <v>0</v>
      </c>
      <c r="L10" s="2">
        <v>0</v>
      </c>
      <c r="M10" s="2">
        <v>0</v>
      </c>
      <c r="N10" s="2">
        <v>0</v>
      </c>
      <c r="O10" s="3">
        <f t="shared" si="1"/>
        <v>0</v>
      </c>
      <c r="P10" s="2"/>
      <c r="Q10" s="2"/>
      <c r="R10" s="2"/>
      <c r="S10" s="2"/>
      <c r="T10" s="2"/>
      <c r="U10" s="2"/>
      <c r="V10" s="40">
        <f t="shared" si="2"/>
        <v>0</v>
      </c>
      <c r="W10" s="2"/>
      <c r="X10" s="2"/>
      <c r="Y10" s="2"/>
      <c r="Z10" s="2"/>
      <c r="AA10" s="2"/>
      <c r="AB10" s="2"/>
      <c r="AC10" s="20">
        <f t="shared" si="3"/>
        <v>0</v>
      </c>
      <c r="AD10" s="4">
        <f t="shared" si="4"/>
        <v>0</v>
      </c>
      <c r="AE10" s="2"/>
    </row>
    <row r="11" spans="1:31" x14ac:dyDescent="0.35">
      <c r="A11" s="22" t="s">
        <v>23</v>
      </c>
      <c r="B11" s="2">
        <v>0</v>
      </c>
      <c r="C11" s="2">
        <v>0</v>
      </c>
      <c r="D11" s="2">
        <v>0</v>
      </c>
      <c r="E11" s="2">
        <v>0</v>
      </c>
      <c r="F11" s="2">
        <v>0</v>
      </c>
      <c r="G11" s="2">
        <v>0</v>
      </c>
      <c r="H11" s="1">
        <f t="shared" si="0"/>
        <v>0</v>
      </c>
      <c r="I11" s="2">
        <v>0</v>
      </c>
      <c r="J11" s="2">
        <v>0</v>
      </c>
      <c r="K11" s="2">
        <v>0</v>
      </c>
      <c r="L11" s="2">
        <v>0</v>
      </c>
      <c r="M11" s="2">
        <v>0</v>
      </c>
      <c r="N11" s="2">
        <v>0</v>
      </c>
      <c r="O11" s="3">
        <f t="shared" si="1"/>
        <v>0</v>
      </c>
      <c r="P11" s="2"/>
      <c r="Q11" s="2"/>
      <c r="R11" s="2"/>
      <c r="S11" s="2"/>
      <c r="T11" s="2"/>
      <c r="U11" s="2"/>
      <c r="V11" s="40">
        <f t="shared" si="2"/>
        <v>0</v>
      </c>
      <c r="W11" s="2"/>
      <c r="X11" s="2"/>
      <c r="Y11" s="2"/>
      <c r="Z11" s="2"/>
      <c r="AA11" s="2"/>
      <c r="AB11" s="2"/>
      <c r="AC11" s="20">
        <f t="shared" si="3"/>
        <v>0</v>
      </c>
      <c r="AD11" s="4">
        <f t="shared" si="4"/>
        <v>0</v>
      </c>
      <c r="AE11" s="2"/>
    </row>
    <row r="12" spans="1:31" x14ac:dyDescent="0.35">
      <c r="A12" s="22" t="s">
        <v>24</v>
      </c>
      <c r="B12" s="2">
        <v>0</v>
      </c>
      <c r="C12" s="2">
        <v>0</v>
      </c>
      <c r="D12" s="2">
        <v>0</v>
      </c>
      <c r="E12" s="2">
        <v>0</v>
      </c>
      <c r="F12" s="2">
        <v>0</v>
      </c>
      <c r="G12" s="2">
        <v>0</v>
      </c>
      <c r="H12" s="1">
        <f t="shared" si="0"/>
        <v>0</v>
      </c>
      <c r="I12" s="2">
        <v>0</v>
      </c>
      <c r="J12" s="2">
        <v>0</v>
      </c>
      <c r="K12" s="2">
        <v>0</v>
      </c>
      <c r="L12" s="2">
        <v>0</v>
      </c>
      <c r="M12" s="2">
        <v>0</v>
      </c>
      <c r="N12" s="2">
        <v>0</v>
      </c>
      <c r="O12" s="3">
        <f t="shared" si="1"/>
        <v>0</v>
      </c>
      <c r="P12" s="2"/>
      <c r="Q12" s="2"/>
      <c r="R12" s="2"/>
      <c r="S12" s="2"/>
      <c r="T12" s="2"/>
      <c r="U12" s="2"/>
      <c r="V12" s="40">
        <f t="shared" si="2"/>
        <v>0</v>
      </c>
      <c r="W12" s="2"/>
      <c r="X12" s="2"/>
      <c r="Y12" s="2"/>
      <c r="Z12" s="2"/>
      <c r="AA12" s="2"/>
      <c r="AB12" s="2"/>
      <c r="AC12" s="20">
        <f t="shared" si="3"/>
        <v>0</v>
      </c>
      <c r="AD12" s="4">
        <f t="shared" si="4"/>
        <v>0</v>
      </c>
      <c r="AE12" s="2"/>
    </row>
    <row r="13" spans="1:31" x14ac:dyDescent="0.35">
      <c r="A13" s="22" t="s">
        <v>25</v>
      </c>
      <c r="B13" s="2">
        <v>0</v>
      </c>
      <c r="C13" s="2">
        <v>0</v>
      </c>
      <c r="D13" s="2">
        <v>0</v>
      </c>
      <c r="E13" s="2">
        <v>0</v>
      </c>
      <c r="F13" s="2">
        <v>0</v>
      </c>
      <c r="G13" s="2">
        <v>0</v>
      </c>
      <c r="H13" s="1">
        <f t="shared" si="0"/>
        <v>0</v>
      </c>
      <c r="I13" s="2">
        <v>0</v>
      </c>
      <c r="J13" s="2">
        <v>0</v>
      </c>
      <c r="K13" s="2">
        <v>0</v>
      </c>
      <c r="L13" s="2">
        <v>0</v>
      </c>
      <c r="M13" s="2">
        <v>0</v>
      </c>
      <c r="N13" s="2">
        <v>0</v>
      </c>
      <c r="O13" s="3">
        <f t="shared" si="1"/>
        <v>0</v>
      </c>
      <c r="P13" s="2"/>
      <c r="Q13" s="2"/>
      <c r="R13" s="2"/>
      <c r="S13" s="2"/>
      <c r="T13" s="2"/>
      <c r="U13" s="2"/>
      <c r="V13" s="40">
        <f t="shared" si="2"/>
        <v>0</v>
      </c>
      <c r="W13" s="2"/>
      <c r="X13" s="2"/>
      <c r="Y13" s="2"/>
      <c r="Z13" s="2"/>
      <c r="AA13" s="2"/>
      <c r="AB13" s="2"/>
      <c r="AC13" s="20">
        <f t="shared" si="3"/>
        <v>0</v>
      </c>
      <c r="AD13" s="4">
        <f t="shared" si="4"/>
        <v>0</v>
      </c>
      <c r="AE13" s="2"/>
    </row>
    <row r="14" spans="1:31" x14ac:dyDescent="0.35">
      <c r="A14" s="22" t="s">
        <v>84</v>
      </c>
      <c r="B14" s="2">
        <v>0</v>
      </c>
      <c r="C14" s="2">
        <v>0</v>
      </c>
      <c r="D14" s="2">
        <v>0</v>
      </c>
      <c r="E14" s="2">
        <v>0</v>
      </c>
      <c r="F14" s="2">
        <v>0</v>
      </c>
      <c r="G14" s="2">
        <v>0</v>
      </c>
      <c r="H14" s="1">
        <f t="shared" si="0"/>
        <v>0</v>
      </c>
      <c r="I14" s="59"/>
      <c r="J14" s="59"/>
      <c r="K14" s="59"/>
      <c r="L14" s="59"/>
      <c r="M14" s="59"/>
      <c r="N14" s="59"/>
      <c r="O14" s="3"/>
      <c r="P14" s="2"/>
      <c r="Q14" s="2"/>
      <c r="R14" s="2"/>
      <c r="S14" s="2"/>
      <c r="T14" s="2"/>
      <c r="U14" s="2"/>
      <c r="V14" s="40"/>
      <c r="W14" s="2"/>
      <c r="X14" s="2"/>
      <c r="Y14" s="2"/>
      <c r="Z14" s="2"/>
      <c r="AA14" s="2"/>
      <c r="AB14" s="2"/>
      <c r="AC14" s="20"/>
      <c r="AD14" s="4"/>
      <c r="AE14" s="2"/>
    </row>
    <row r="15" spans="1:31" x14ac:dyDescent="0.35">
      <c r="A15" s="22" t="s">
        <v>26</v>
      </c>
      <c r="B15" s="2">
        <v>0</v>
      </c>
      <c r="C15" s="2">
        <v>0</v>
      </c>
      <c r="D15" s="2">
        <v>0</v>
      </c>
      <c r="E15" s="2">
        <v>0</v>
      </c>
      <c r="F15" s="2">
        <v>0</v>
      </c>
      <c r="G15" s="2">
        <v>0</v>
      </c>
      <c r="H15" s="1">
        <f t="shared" si="0"/>
        <v>0</v>
      </c>
      <c r="I15" s="2">
        <v>0</v>
      </c>
      <c r="J15" s="2">
        <v>0</v>
      </c>
      <c r="K15" s="2">
        <v>0</v>
      </c>
      <c r="L15" s="2">
        <v>0</v>
      </c>
      <c r="M15" s="2">
        <v>0</v>
      </c>
      <c r="N15" s="2">
        <v>0</v>
      </c>
      <c r="O15" s="3">
        <f t="shared" si="1"/>
        <v>0</v>
      </c>
      <c r="P15" s="2"/>
      <c r="Q15" s="2"/>
      <c r="R15" s="2"/>
      <c r="S15" s="2"/>
      <c r="T15" s="2"/>
      <c r="U15" s="2"/>
      <c r="V15" s="40">
        <f t="shared" si="2"/>
        <v>0</v>
      </c>
      <c r="W15" s="2"/>
      <c r="X15" s="2"/>
      <c r="Y15" s="2"/>
      <c r="Z15" s="2"/>
      <c r="AA15" s="2"/>
      <c r="AB15" s="2"/>
      <c r="AC15" s="20">
        <f t="shared" si="3"/>
        <v>0</v>
      </c>
      <c r="AD15" s="4">
        <f t="shared" si="4"/>
        <v>0</v>
      </c>
      <c r="AE15" s="2"/>
    </row>
    <row r="16" spans="1:31" x14ac:dyDescent="0.35">
      <c r="A16" s="22" t="s">
        <v>81</v>
      </c>
      <c r="B16" s="2">
        <v>0</v>
      </c>
      <c r="C16" s="2">
        <v>0</v>
      </c>
      <c r="D16" s="2">
        <v>0</v>
      </c>
      <c r="E16" s="2">
        <v>0</v>
      </c>
      <c r="F16" s="2">
        <v>0</v>
      </c>
      <c r="G16" s="2">
        <v>0</v>
      </c>
      <c r="H16" s="1">
        <f t="shared" si="0"/>
        <v>0</v>
      </c>
      <c r="I16" s="2">
        <v>9</v>
      </c>
      <c r="J16" s="2">
        <v>2</v>
      </c>
      <c r="K16" s="2">
        <v>3</v>
      </c>
      <c r="L16" s="2">
        <v>0</v>
      </c>
      <c r="M16" s="2">
        <v>0</v>
      </c>
      <c r="N16" s="2">
        <v>0</v>
      </c>
      <c r="O16" s="3">
        <f t="shared" si="1"/>
        <v>14</v>
      </c>
      <c r="P16" s="2"/>
      <c r="Q16" s="2"/>
      <c r="R16" s="2"/>
      <c r="S16" s="2"/>
      <c r="T16" s="2"/>
      <c r="U16" s="2"/>
      <c r="V16" s="40">
        <f t="shared" si="2"/>
        <v>0</v>
      </c>
      <c r="W16" s="2"/>
      <c r="X16" s="2"/>
      <c r="Y16" s="2"/>
      <c r="Z16" s="2"/>
      <c r="AA16" s="2"/>
      <c r="AB16" s="2"/>
      <c r="AC16" s="20">
        <f t="shared" si="3"/>
        <v>0</v>
      </c>
      <c r="AD16" s="4">
        <f t="shared" si="4"/>
        <v>14</v>
      </c>
      <c r="AE16" s="2"/>
    </row>
    <row r="17" spans="1:31" x14ac:dyDescent="0.35">
      <c r="A17" s="22" t="s">
        <v>27</v>
      </c>
      <c r="B17" s="2">
        <v>0</v>
      </c>
      <c r="C17" s="2">
        <v>0</v>
      </c>
      <c r="D17" s="2">
        <v>0</v>
      </c>
      <c r="E17" s="2">
        <v>0</v>
      </c>
      <c r="F17" s="2">
        <v>0</v>
      </c>
      <c r="G17" s="2">
        <v>0</v>
      </c>
      <c r="H17" s="1">
        <f t="shared" si="0"/>
        <v>0</v>
      </c>
      <c r="I17" s="2">
        <v>0</v>
      </c>
      <c r="J17" s="2">
        <v>0</v>
      </c>
      <c r="K17" s="2">
        <v>0</v>
      </c>
      <c r="L17" s="2">
        <v>0</v>
      </c>
      <c r="M17" s="2">
        <v>0</v>
      </c>
      <c r="N17" s="2">
        <v>0</v>
      </c>
      <c r="O17" s="3">
        <f t="shared" si="1"/>
        <v>0</v>
      </c>
      <c r="P17" s="2"/>
      <c r="Q17" s="2"/>
      <c r="R17" s="2"/>
      <c r="S17" s="2"/>
      <c r="T17" s="2"/>
      <c r="U17" s="2"/>
      <c r="V17" s="40">
        <f t="shared" si="2"/>
        <v>0</v>
      </c>
      <c r="W17" s="2"/>
      <c r="X17" s="2"/>
      <c r="Y17" s="2"/>
      <c r="Z17" s="2"/>
      <c r="AA17" s="2"/>
      <c r="AB17" s="2"/>
      <c r="AC17" s="20">
        <f t="shared" si="3"/>
        <v>0</v>
      </c>
      <c r="AD17" s="4">
        <f t="shared" si="4"/>
        <v>0</v>
      </c>
      <c r="AE17" s="2"/>
    </row>
    <row r="18" spans="1:31" x14ac:dyDescent="0.35">
      <c r="A18" s="22" t="s">
        <v>28</v>
      </c>
      <c r="B18" s="2">
        <v>0</v>
      </c>
      <c r="C18" s="2">
        <v>0</v>
      </c>
      <c r="D18" s="2">
        <v>0</v>
      </c>
      <c r="E18" s="2">
        <v>0</v>
      </c>
      <c r="F18" s="2">
        <v>0</v>
      </c>
      <c r="G18" s="2">
        <v>0</v>
      </c>
      <c r="H18" s="1">
        <f t="shared" si="0"/>
        <v>0</v>
      </c>
      <c r="I18" s="2">
        <v>0</v>
      </c>
      <c r="J18" s="2">
        <v>0</v>
      </c>
      <c r="K18" s="2">
        <v>0</v>
      </c>
      <c r="L18" s="2">
        <v>0</v>
      </c>
      <c r="M18" s="2">
        <v>0</v>
      </c>
      <c r="N18" s="2">
        <v>0</v>
      </c>
      <c r="O18" s="3">
        <f t="shared" si="1"/>
        <v>0</v>
      </c>
      <c r="P18" s="2"/>
      <c r="Q18" s="2"/>
      <c r="R18" s="2"/>
      <c r="S18" s="2"/>
      <c r="T18" s="2"/>
      <c r="U18" s="2"/>
      <c r="V18" s="40">
        <f t="shared" si="2"/>
        <v>0</v>
      </c>
      <c r="W18" s="2"/>
      <c r="X18" s="2"/>
      <c r="Y18" s="2"/>
      <c r="Z18" s="2"/>
      <c r="AA18" s="2"/>
      <c r="AB18" s="2"/>
      <c r="AC18" s="20">
        <f t="shared" si="3"/>
        <v>0</v>
      </c>
      <c r="AD18" s="4">
        <f t="shared" si="4"/>
        <v>0</v>
      </c>
      <c r="AE18" s="2"/>
    </row>
    <row r="19" spans="1:31" x14ac:dyDescent="0.35">
      <c r="A19" s="22" t="s">
        <v>29</v>
      </c>
      <c r="B19" s="2">
        <v>0</v>
      </c>
      <c r="C19" s="2">
        <v>0</v>
      </c>
      <c r="D19" s="2">
        <v>0</v>
      </c>
      <c r="E19" s="2">
        <v>0</v>
      </c>
      <c r="F19" s="2">
        <v>0</v>
      </c>
      <c r="G19" s="2">
        <v>0</v>
      </c>
      <c r="H19" s="1">
        <f t="shared" si="0"/>
        <v>0</v>
      </c>
      <c r="I19" s="2">
        <v>0</v>
      </c>
      <c r="J19" s="2">
        <v>0</v>
      </c>
      <c r="K19" s="2">
        <v>0</v>
      </c>
      <c r="L19" s="2">
        <v>0</v>
      </c>
      <c r="M19" s="2">
        <v>0</v>
      </c>
      <c r="N19" s="2">
        <v>0</v>
      </c>
      <c r="O19" s="3">
        <f t="shared" si="1"/>
        <v>0</v>
      </c>
      <c r="P19" s="2"/>
      <c r="Q19" s="2"/>
      <c r="R19" s="2"/>
      <c r="S19" s="2"/>
      <c r="T19" s="2"/>
      <c r="U19" s="2"/>
      <c r="V19" s="40">
        <f t="shared" si="2"/>
        <v>0</v>
      </c>
      <c r="W19" s="2"/>
      <c r="X19" s="2"/>
      <c r="Y19" s="2"/>
      <c r="Z19" s="2"/>
      <c r="AA19" s="2"/>
      <c r="AB19" s="2"/>
      <c r="AC19" s="20">
        <f t="shared" si="3"/>
        <v>0</v>
      </c>
      <c r="AD19" s="4">
        <f t="shared" si="4"/>
        <v>0</v>
      </c>
      <c r="AE19" s="2"/>
    </row>
    <row r="20" spans="1:31" x14ac:dyDescent="0.35">
      <c r="A20" s="22" t="s">
        <v>30</v>
      </c>
      <c r="B20" s="2">
        <v>0</v>
      </c>
      <c r="C20" s="2">
        <v>0</v>
      </c>
      <c r="D20" s="2">
        <v>0</v>
      </c>
      <c r="E20" s="2">
        <v>0</v>
      </c>
      <c r="F20" s="2">
        <v>0</v>
      </c>
      <c r="G20" s="2">
        <v>0</v>
      </c>
      <c r="H20" s="1">
        <f t="shared" si="0"/>
        <v>0</v>
      </c>
      <c r="I20" s="2">
        <v>0</v>
      </c>
      <c r="J20" s="2">
        <v>0</v>
      </c>
      <c r="K20" s="2">
        <v>0</v>
      </c>
      <c r="L20" s="2">
        <v>0</v>
      </c>
      <c r="M20" s="2">
        <v>0</v>
      </c>
      <c r="N20" s="2">
        <v>0</v>
      </c>
      <c r="O20" s="3">
        <f t="shared" si="1"/>
        <v>0</v>
      </c>
      <c r="P20" s="2"/>
      <c r="Q20" s="2"/>
      <c r="R20" s="2"/>
      <c r="S20" s="2"/>
      <c r="T20" s="2"/>
      <c r="U20" s="2"/>
      <c r="V20" s="40">
        <f t="shared" si="2"/>
        <v>0</v>
      </c>
      <c r="W20" s="2"/>
      <c r="X20" s="2"/>
      <c r="Y20" s="2"/>
      <c r="Z20" s="2"/>
      <c r="AA20" s="2"/>
      <c r="AB20" s="2"/>
      <c r="AC20" s="20">
        <f t="shared" si="3"/>
        <v>0</v>
      </c>
      <c r="AD20" s="4">
        <f t="shared" si="4"/>
        <v>0</v>
      </c>
      <c r="AE20" s="2"/>
    </row>
    <row r="21" spans="1:31" x14ac:dyDescent="0.35">
      <c r="A21" s="22" t="s">
        <v>31</v>
      </c>
      <c r="B21" s="2">
        <v>0</v>
      </c>
      <c r="C21" s="2">
        <v>0</v>
      </c>
      <c r="D21" s="2">
        <v>0</v>
      </c>
      <c r="E21" s="2">
        <v>0</v>
      </c>
      <c r="F21" s="2">
        <v>0</v>
      </c>
      <c r="G21" s="2">
        <v>0</v>
      </c>
      <c r="H21" s="1">
        <f t="shared" si="0"/>
        <v>0</v>
      </c>
      <c r="I21" s="2">
        <v>0</v>
      </c>
      <c r="J21" s="2">
        <v>0</v>
      </c>
      <c r="K21" s="2">
        <v>0</v>
      </c>
      <c r="L21" s="2">
        <v>0</v>
      </c>
      <c r="M21" s="2">
        <v>0</v>
      </c>
      <c r="N21" s="2">
        <v>0</v>
      </c>
      <c r="O21" s="3">
        <f t="shared" si="1"/>
        <v>0</v>
      </c>
      <c r="P21" s="2"/>
      <c r="Q21" s="2"/>
      <c r="R21" s="2"/>
      <c r="S21" s="2"/>
      <c r="T21" s="2"/>
      <c r="U21" s="2"/>
      <c r="V21" s="40">
        <f t="shared" si="2"/>
        <v>0</v>
      </c>
      <c r="W21" s="2"/>
      <c r="X21" s="2"/>
      <c r="Y21" s="2"/>
      <c r="Z21" s="2"/>
      <c r="AA21" s="2"/>
      <c r="AB21" s="2"/>
      <c r="AC21" s="20">
        <f t="shared" si="3"/>
        <v>0</v>
      </c>
      <c r="AD21" s="4">
        <f t="shared" si="4"/>
        <v>0</v>
      </c>
      <c r="AE21" s="2"/>
    </row>
    <row r="22" spans="1:31" x14ac:dyDescent="0.35">
      <c r="A22" s="22" t="s">
        <v>33</v>
      </c>
      <c r="B22" s="2">
        <v>5</v>
      </c>
      <c r="C22" s="2">
        <v>0</v>
      </c>
      <c r="D22" s="2">
        <v>4</v>
      </c>
      <c r="E22" s="2">
        <v>0</v>
      </c>
      <c r="F22" s="2">
        <v>0</v>
      </c>
      <c r="G22" s="2">
        <v>0</v>
      </c>
      <c r="H22" s="1">
        <f t="shared" si="0"/>
        <v>9</v>
      </c>
      <c r="I22" s="2">
        <v>0</v>
      </c>
      <c r="J22" s="2">
        <v>0</v>
      </c>
      <c r="K22" s="2">
        <v>0</v>
      </c>
      <c r="L22" s="2">
        <v>0</v>
      </c>
      <c r="M22" s="2">
        <v>0</v>
      </c>
      <c r="N22" s="2">
        <v>0</v>
      </c>
      <c r="O22" s="3">
        <f t="shared" si="1"/>
        <v>0</v>
      </c>
      <c r="P22" s="2"/>
      <c r="Q22" s="2"/>
      <c r="R22" s="2"/>
      <c r="S22" s="2"/>
      <c r="T22" s="2"/>
      <c r="U22" s="2"/>
      <c r="V22" s="40">
        <f t="shared" si="2"/>
        <v>0</v>
      </c>
      <c r="W22" s="2"/>
      <c r="X22" s="2"/>
      <c r="Y22" s="2"/>
      <c r="Z22" s="2"/>
      <c r="AA22" s="2"/>
      <c r="AB22" s="2"/>
      <c r="AC22" s="20">
        <f t="shared" si="3"/>
        <v>0</v>
      </c>
      <c r="AD22" s="4">
        <f t="shared" si="4"/>
        <v>9</v>
      </c>
      <c r="AE22" s="2"/>
    </row>
    <row r="23" spans="1:31" x14ac:dyDescent="0.35">
      <c r="A23" s="22" t="s">
        <v>35</v>
      </c>
      <c r="B23" s="2">
        <v>0</v>
      </c>
      <c r="C23" s="2">
        <v>0</v>
      </c>
      <c r="D23" s="2">
        <v>0</v>
      </c>
      <c r="E23" s="2">
        <v>0</v>
      </c>
      <c r="F23" s="2">
        <v>0</v>
      </c>
      <c r="G23" s="2">
        <v>0</v>
      </c>
      <c r="H23" s="1">
        <f t="shared" si="0"/>
        <v>0</v>
      </c>
      <c r="I23" s="2">
        <v>0</v>
      </c>
      <c r="J23" s="2">
        <v>0</v>
      </c>
      <c r="K23" s="2">
        <v>0</v>
      </c>
      <c r="L23" s="2">
        <v>0</v>
      </c>
      <c r="M23" s="2">
        <v>0</v>
      </c>
      <c r="N23" s="2">
        <v>0</v>
      </c>
      <c r="O23" s="3">
        <f t="shared" si="1"/>
        <v>0</v>
      </c>
      <c r="P23" s="2"/>
      <c r="Q23" s="2"/>
      <c r="R23" s="2"/>
      <c r="S23" s="2"/>
      <c r="T23" s="2"/>
      <c r="U23" s="2"/>
      <c r="V23" s="40">
        <f t="shared" si="2"/>
        <v>0</v>
      </c>
      <c r="W23" s="2"/>
      <c r="X23" s="2"/>
      <c r="Y23" s="2"/>
      <c r="Z23" s="2"/>
      <c r="AA23" s="2"/>
      <c r="AB23" s="2"/>
      <c r="AC23" s="20">
        <f t="shared" si="3"/>
        <v>0</v>
      </c>
      <c r="AD23" s="4">
        <f t="shared" si="4"/>
        <v>0</v>
      </c>
      <c r="AE23" s="2"/>
    </row>
    <row r="24" spans="1:31" x14ac:dyDescent="0.35">
      <c r="A24" s="22" t="s">
        <v>36</v>
      </c>
      <c r="B24" s="2">
        <v>0</v>
      </c>
      <c r="C24" s="2">
        <v>0</v>
      </c>
      <c r="D24" s="2">
        <v>0</v>
      </c>
      <c r="E24" s="2">
        <v>0</v>
      </c>
      <c r="F24" s="2">
        <v>0</v>
      </c>
      <c r="G24" s="2">
        <v>0</v>
      </c>
      <c r="H24" s="1">
        <f t="shared" si="0"/>
        <v>0</v>
      </c>
      <c r="I24" s="2">
        <v>0</v>
      </c>
      <c r="J24" s="2">
        <v>0</v>
      </c>
      <c r="K24" s="2">
        <v>0</v>
      </c>
      <c r="L24" s="2">
        <v>0</v>
      </c>
      <c r="M24" s="2">
        <v>0</v>
      </c>
      <c r="N24" s="2">
        <v>0</v>
      </c>
      <c r="O24" s="3">
        <f t="shared" si="1"/>
        <v>0</v>
      </c>
      <c r="P24" s="2"/>
      <c r="Q24" s="2"/>
      <c r="R24" s="2"/>
      <c r="S24" s="2"/>
      <c r="T24" s="2"/>
      <c r="U24" s="2"/>
      <c r="V24" s="40">
        <f t="shared" si="2"/>
        <v>0</v>
      </c>
      <c r="W24" s="2"/>
      <c r="X24" s="2"/>
      <c r="Y24" s="2"/>
      <c r="Z24" s="2"/>
      <c r="AA24" s="2"/>
      <c r="AB24" s="2"/>
      <c r="AC24" s="20">
        <f t="shared" si="3"/>
        <v>0</v>
      </c>
      <c r="AD24" s="4">
        <f t="shared" si="4"/>
        <v>0</v>
      </c>
      <c r="AE24" s="2"/>
    </row>
    <row r="25" spans="1:31" x14ac:dyDescent="0.35">
      <c r="A25" s="22" t="s">
        <v>37</v>
      </c>
      <c r="B25" s="2">
        <v>0</v>
      </c>
      <c r="C25" s="2">
        <v>0</v>
      </c>
      <c r="D25" s="2">
        <v>0</v>
      </c>
      <c r="E25" s="2">
        <v>0</v>
      </c>
      <c r="F25" s="2">
        <v>0</v>
      </c>
      <c r="G25" s="2">
        <v>0</v>
      </c>
      <c r="H25" s="1">
        <f t="shared" si="0"/>
        <v>0</v>
      </c>
      <c r="I25" s="2">
        <v>0</v>
      </c>
      <c r="J25" s="2">
        <v>0</v>
      </c>
      <c r="K25" s="2">
        <v>0</v>
      </c>
      <c r="L25" s="2">
        <v>0</v>
      </c>
      <c r="M25" s="2">
        <v>0</v>
      </c>
      <c r="N25" s="2">
        <v>0</v>
      </c>
      <c r="O25" s="3">
        <f t="shared" si="1"/>
        <v>0</v>
      </c>
      <c r="P25" s="2"/>
      <c r="Q25" s="2"/>
      <c r="R25" s="2"/>
      <c r="S25" s="2"/>
      <c r="T25" s="2"/>
      <c r="U25" s="2"/>
      <c r="V25" s="40">
        <f t="shared" si="2"/>
        <v>0</v>
      </c>
      <c r="W25" s="2"/>
      <c r="X25" s="2"/>
      <c r="Y25" s="2"/>
      <c r="Z25" s="2"/>
      <c r="AA25" s="2"/>
      <c r="AB25" s="2"/>
      <c r="AC25" s="20">
        <f t="shared" si="3"/>
        <v>0</v>
      </c>
      <c r="AD25" s="4">
        <f t="shared" si="4"/>
        <v>0</v>
      </c>
      <c r="AE25" s="2"/>
    </row>
    <row r="26" spans="1:31" x14ac:dyDescent="0.35">
      <c r="A26" s="22" t="s">
        <v>38</v>
      </c>
      <c r="B26" s="2">
        <v>0</v>
      </c>
      <c r="C26" s="2">
        <v>0</v>
      </c>
      <c r="D26" s="2">
        <v>0</v>
      </c>
      <c r="E26" s="2">
        <v>0</v>
      </c>
      <c r="F26" s="2">
        <v>0</v>
      </c>
      <c r="G26" s="2">
        <v>0</v>
      </c>
      <c r="H26" s="1">
        <f t="shared" si="0"/>
        <v>0</v>
      </c>
      <c r="I26" s="2">
        <v>0</v>
      </c>
      <c r="J26" s="2">
        <v>0</v>
      </c>
      <c r="K26" s="2">
        <v>0</v>
      </c>
      <c r="L26" s="2">
        <v>0</v>
      </c>
      <c r="M26" s="2">
        <v>0</v>
      </c>
      <c r="N26" s="2">
        <v>0</v>
      </c>
      <c r="O26" s="3">
        <f t="shared" si="1"/>
        <v>0</v>
      </c>
      <c r="P26" s="2"/>
      <c r="Q26" s="2"/>
      <c r="R26" s="2"/>
      <c r="S26" s="2"/>
      <c r="T26" s="2"/>
      <c r="U26" s="2"/>
      <c r="V26" s="40">
        <f t="shared" si="2"/>
        <v>0</v>
      </c>
      <c r="W26" s="2"/>
      <c r="X26" s="2"/>
      <c r="Y26" s="2"/>
      <c r="Z26" s="2"/>
      <c r="AA26" s="2"/>
      <c r="AB26" s="2"/>
      <c r="AC26" s="20">
        <f t="shared" si="3"/>
        <v>0</v>
      </c>
      <c r="AD26" s="4">
        <f t="shared" si="4"/>
        <v>0</v>
      </c>
      <c r="AE26" s="2"/>
    </row>
    <row r="27" spans="1:31" x14ac:dyDescent="0.35">
      <c r="A27" s="22" t="s">
        <v>39</v>
      </c>
      <c r="B27" s="2">
        <v>0</v>
      </c>
      <c r="C27" s="2">
        <v>0</v>
      </c>
      <c r="D27" s="2">
        <v>0</v>
      </c>
      <c r="E27" s="2">
        <v>0</v>
      </c>
      <c r="F27" s="2">
        <v>0</v>
      </c>
      <c r="G27" s="2">
        <v>0</v>
      </c>
      <c r="H27" s="1">
        <f>B27+C27+D27+E27+F27+G27</f>
        <v>0</v>
      </c>
      <c r="I27" s="2">
        <v>9</v>
      </c>
      <c r="J27" s="2">
        <v>0</v>
      </c>
      <c r="K27" s="2">
        <v>2</v>
      </c>
      <c r="L27" s="2">
        <v>0</v>
      </c>
      <c r="M27" s="2">
        <v>0</v>
      </c>
      <c r="N27" s="2">
        <v>0</v>
      </c>
      <c r="O27" s="3">
        <f t="shared" si="1"/>
        <v>11</v>
      </c>
      <c r="P27" s="2"/>
      <c r="Q27" s="2"/>
      <c r="R27" s="2"/>
      <c r="S27" s="2"/>
      <c r="T27" s="2"/>
      <c r="U27" s="2"/>
      <c r="V27" s="40">
        <f t="shared" si="2"/>
        <v>0</v>
      </c>
      <c r="W27" s="2"/>
      <c r="X27" s="2"/>
      <c r="Y27" s="2"/>
      <c r="Z27" s="2"/>
      <c r="AA27" s="2"/>
      <c r="AB27" s="2"/>
      <c r="AC27" s="20">
        <f t="shared" si="3"/>
        <v>0</v>
      </c>
      <c r="AD27" s="4">
        <f t="shared" si="4"/>
        <v>11</v>
      </c>
      <c r="AE27" s="2"/>
    </row>
    <row r="28" spans="1:31" x14ac:dyDescent="0.35">
      <c r="A28" s="22" t="s">
        <v>40</v>
      </c>
      <c r="B28" s="2">
        <v>0</v>
      </c>
      <c r="C28" s="2">
        <v>0</v>
      </c>
      <c r="D28" s="2">
        <v>0</v>
      </c>
      <c r="E28" s="2">
        <v>0</v>
      </c>
      <c r="F28" s="2">
        <v>0</v>
      </c>
      <c r="G28" s="2">
        <v>0</v>
      </c>
      <c r="H28" s="1">
        <f t="shared" si="0"/>
        <v>0</v>
      </c>
      <c r="I28" s="2">
        <v>0</v>
      </c>
      <c r="J28" s="2">
        <v>0</v>
      </c>
      <c r="K28" s="2">
        <v>0</v>
      </c>
      <c r="L28" s="2">
        <v>0</v>
      </c>
      <c r="M28" s="2">
        <v>0</v>
      </c>
      <c r="N28" s="2">
        <v>0</v>
      </c>
      <c r="O28" s="3">
        <f t="shared" si="1"/>
        <v>0</v>
      </c>
      <c r="P28" s="2"/>
      <c r="Q28" s="2"/>
      <c r="R28" s="2"/>
      <c r="S28" s="2"/>
      <c r="T28" s="2"/>
      <c r="U28" s="2"/>
      <c r="V28" s="40">
        <f t="shared" si="2"/>
        <v>0</v>
      </c>
      <c r="W28" s="2"/>
      <c r="X28" s="2"/>
      <c r="Y28" s="2"/>
      <c r="Z28" s="2"/>
      <c r="AA28" s="2"/>
      <c r="AB28" s="2"/>
      <c r="AC28" s="20">
        <f t="shared" si="3"/>
        <v>0</v>
      </c>
      <c r="AD28" s="4">
        <f t="shared" si="4"/>
        <v>0</v>
      </c>
      <c r="AE28" s="2"/>
    </row>
    <row r="29" spans="1:31" x14ac:dyDescent="0.35">
      <c r="A29" s="51" t="s">
        <v>34</v>
      </c>
      <c r="B29" s="41">
        <v>0</v>
      </c>
      <c r="C29" s="2">
        <v>0</v>
      </c>
      <c r="D29" s="2">
        <v>0</v>
      </c>
      <c r="E29" s="2">
        <v>0</v>
      </c>
      <c r="F29" s="2">
        <v>0</v>
      </c>
      <c r="G29" s="2">
        <v>0</v>
      </c>
      <c r="H29" s="1">
        <f t="shared" si="0"/>
        <v>0</v>
      </c>
      <c r="I29" s="2">
        <v>0</v>
      </c>
      <c r="J29" s="2">
        <v>0</v>
      </c>
      <c r="K29" s="2">
        <v>0</v>
      </c>
      <c r="L29" s="2">
        <v>0</v>
      </c>
      <c r="M29" s="2">
        <v>0</v>
      </c>
      <c r="N29" s="2">
        <v>0</v>
      </c>
      <c r="O29" s="3">
        <f t="shared" si="1"/>
        <v>0</v>
      </c>
      <c r="P29" s="2"/>
      <c r="Q29" s="2"/>
      <c r="R29" s="2"/>
      <c r="S29" s="2"/>
      <c r="T29" s="2"/>
      <c r="U29" s="2"/>
      <c r="V29" s="40">
        <f t="shared" si="2"/>
        <v>0</v>
      </c>
      <c r="W29" s="2"/>
      <c r="X29" s="2"/>
      <c r="Y29" s="2"/>
      <c r="Z29" s="2"/>
      <c r="AA29" s="2"/>
      <c r="AB29" s="2"/>
      <c r="AC29" s="20">
        <f t="shared" si="3"/>
        <v>0</v>
      </c>
      <c r="AD29" s="4">
        <f t="shared" si="4"/>
        <v>0</v>
      </c>
      <c r="AE29" s="2"/>
    </row>
    <row r="30" spans="1:31" x14ac:dyDescent="0.35">
      <c r="A30" s="45" t="s">
        <v>32</v>
      </c>
      <c r="B30" s="41">
        <v>0</v>
      </c>
      <c r="C30" s="2">
        <v>0</v>
      </c>
      <c r="D30" s="2">
        <v>0</v>
      </c>
      <c r="E30" s="2">
        <v>0</v>
      </c>
      <c r="F30" s="2">
        <v>0</v>
      </c>
      <c r="G30" s="2">
        <v>0</v>
      </c>
      <c r="H30" s="1">
        <f t="shared" si="0"/>
        <v>0</v>
      </c>
      <c r="I30" s="2">
        <v>3</v>
      </c>
      <c r="J30" s="2">
        <v>1</v>
      </c>
      <c r="K30" s="2">
        <v>0</v>
      </c>
      <c r="L30" s="2">
        <v>0</v>
      </c>
      <c r="M30" s="2">
        <v>0</v>
      </c>
      <c r="N30" s="2">
        <v>0</v>
      </c>
      <c r="O30" s="3">
        <f t="shared" si="1"/>
        <v>4</v>
      </c>
      <c r="P30" s="2"/>
      <c r="Q30" s="2"/>
      <c r="R30" s="2"/>
      <c r="S30" s="2"/>
      <c r="T30" s="2"/>
      <c r="U30" s="2"/>
      <c r="V30" s="21">
        <f t="shared" si="2"/>
        <v>0</v>
      </c>
      <c r="W30" s="2"/>
      <c r="X30" s="2"/>
      <c r="Y30" s="2"/>
      <c r="Z30" s="2"/>
      <c r="AA30" s="2"/>
      <c r="AB30" s="2"/>
      <c r="AC30" s="20">
        <f t="shared" si="3"/>
        <v>0</v>
      </c>
      <c r="AD30" s="4">
        <f t="shared" si="4"/>
        <v>4</v>
      </c>
      <c r="AE30" s="2"/>
    </row>
    <row r="31" spans="1:31" x14ac:dyDescent="0.35">
      <c r="A31" s="22" t="s">
        <v>41</v>
      </c>
      <c r="B31" s="2">
        <v>0</v>
      </c>
      <c r="C31" s="2">
        <v>0</v>
      </c>
      <c r="D31" s="2">
        <v>0</v>
      </c>
      <c r="E31" s="2">
        <v>0</v>
      </c>
      <c r="F31" s="2">
        <v>0</v>
      </c>
      <c r="G31" s="2">
        <v>0</v>
      </c>
      <c r="H31" s="1">
        <f t="shared" si="0"/>
        <v>0</v>
      </c>
      <c r="I31" s="2">
        <v>0</v>
      </c>
      <c r="J31" s="2">
        <v>0</v>
      </c>
      <c r="K31" s="2">
        <v>0</v>
      </c>
      <c r="L31" s="2">
        <v>0</v>
      </c>
      <c r="M31" s="2">
        <v>0</v>
      </c>
      <c r="N31" s="2">
        <v>0</v>
      </c>
      <c r="O31" s="3">
        <f t="shared" si="1"/>
        <v>0</v>
      </c>
      <c r="P31" s="2"/>
      <c r="Q31" s="2"/>
      <c r="R31" s="2"/>
      <c r="S31" s="2"/>
      <c r="T31" s="2"/>
      <c r="U31" s="2"/>
      <c r="V31" s="40">
        <f t="shared" si="2"/>
        <v>0</v>
      </c>
      <c r="W31" s="2"/>
      <c r="X31" s="2"/>
      <c r="Y31" s="2"/>
      <c r="Z31" s="2"/>
      <c r="AA31" s="2"/>
      <c r="AB31" s="2"/>
      <c r="AC31" s="20">
        <f t="shared" si="3"/>
        <v>0</v>
      </c>
      <c r="AD31" s="4">
        <f t="shared" si="4"/>
        <v>0</v>
      </c>
      <c r="AE31" s="2"/>
    </row>
    <row r="32" spans="1:31" x14ac:dyDescent="0.35">
      <c r="A32" s="22" t="s">
        <v>42</v>
      </c>
      <c r="B32" s="2">
        <v>0</v>
      </c>
      <c r="C32" s="2">
        <v>0</v>
      </c>
      <c r="D32" s="2">
        <v>0</v>
      </c>
      <c r="E32" s="2">
        <v>0</v>
      </c>
      <c r="F32" s="2">
        <v>0</v>
      </c>
      <c r="G32" s="2">
        <v>0</v>
      </c>
      <c r="H32" s="1">
        <f t="shared" si="0"/>
        <v>0</v>
      </c>
      <c r="I32" s="2">
        <v>0</v>
      </c>
      <c r="J32" s="2">
        <v>0</v>
      </c>
      <c r="K32" s="2">
        <v>0</v>
      </c>
      <c r="L32" s="2">
        <v>0</v>
      </c>
      <c r="M32" s="2">
        <v>0</v>
      </c>
      <c r="N32" s="2">
        <v>0</v>
      </c>
      <c r="O32" s="3">
        <f t="shared" si="1"/>
        <v>0</v>
      </c>
      <c r="P32" s="2"/>
      <c r="Q32" s="2"/>
      <c r="R32" s="2"/>
      <c r="S32" s="2"/>
      <c r="T32" s="2"/>
      <c r="U32" s="2"/>
      <c r="V32" s="40">
        <f t="shared" si="2"/>
        <v>0</v>
      </c>
      <c r="W32" s="2"/>
      <c r="X32" s="2"/>
      <c r="Y32" s="2"/>
      <c r="Z32" s="2"/>
      <c r="AA32" s="2"/>
      <c r="AB32" s="2"/>
      <c r="AC32" s="20">
        <f t="shared" si="3"/>
        <v>0</v>
      </c>
      <c r="AD32" s="4">
        <f t="shared" si="4"/>
        <v>0</v>
      </c>
      <c r="AE32" s="2"/>
    </row>
    <row r="33" spans="1:31" x14ac:dyDescent="0.35">
      <c r="A33" s="22" t="s">
        <v>43</v>
      </c>
      <c r="B33" s="2">
        <v>0</v>
      </c>
      <c r="C33" s="2">
        <v>0</v>
      </c>
      <c r="D33" s="2">
        <v>0</v>
      </c>
      <c r="E33" s="2">
        <v>0</v>
      </c>
      <c r="F33" s="2">
        <v>0</v>
      </c>
      <c r="G33" s="2">
        <v>0</v>
      </c>
      <c r="H33" s="1">
        <f t="shared" si="0"/>
        <v>0</v>
      </c>
      <c r="I33" s="2">
        <v>0</v>
      </c>
      <c r="J33" s="2">
        <v>0</v>
      </c>
      <c r="K33" s="2">
        <v>0</v>
      </c>
      <c r="L33" s="2">
        <v>0</v>
      </c>
      <c r="M33" s="2">
        <v>0</v>
      </c>
      <c r="N33" s="2">
        <v>0</v>
      </c>
      <c r="O33" s="3">
        <f t="shared" si="1"/>
        <v>0</v>
      </c>
      <c r="P33" s="2"/>
      <c r="Q33" s="2"/>
      <c r="R33" s="2"/>
      <c r="S33" s="2"/>
      <c r="T33" s="2"/>
      <c r="U33" s="2"/>
      <c r="V33" s="40">
        <f t="shared" si="2"/>
        <v>0</v>
      </c>
      <c r="W33" s="2"/>
      <c r="X33" s="2"/>
      <c r="Y33" s="2"/>
      <c r="Z33" s="2"/>
      <c r="AA33" s="2"/>
      <c r="AB33" s="2"/>
      <c r="AC33" s="20">
        <f t="shared" si="3"/>
        <v>0</v>
      </c>
      <c r="AD33" s="4">
        <f t="shared" si="4"/>
        <v>0</v>
      </c>
      <c r="AE33" s="2"/>
    </row>
    <row r="34" spans="1:31" x14ac:dyDescent="0.35">
      <c r="A34" s="22" t="s">
        <v>79</v>
      </c>
      <c r="B34" s="2">
        <v>0</v>
      </c>
      <c r="C34" s="2">
        <v>0</v>
      </c>
      <c r="D34" s="2">
        <v>0</v>
      </c>
      <c r="E34" s="2">
        <v>0</v>
      </c>
      <c r="F34" s="2">
        <v>0</v>
      </c>
      <c r="G34" s="2">
        <v>0</v>
      </c>
      <c r="H34" s="1">
        <f t="shared" si="0"/>
        <v>0</v>
      </c>
      <c r="I34" s="2">
        <v>0</v>
      </c>
      <c r="J34" s="2">
        <v>15</v>
      </c>
      <c r="K34" s="2">
        <v>25</v>
      </c>
      <c r="L34" s="2">
        <v>0</v>
      </c>
      <c r="M34" s="2">
        <v>0</v>
      </c>
      <c r="N34" s="2">
        <v>0</v>
      </c>
      <c r="O34" s="3">
        <f t="shared" si="1"/>
        <v>40</v>
      </c>
      <c r="P34" s="2"/>
      <c r="Q34" s="2"/>
      <c r="R34" s="2"/>
      <c r="S34" s="2"/>
      <c r="T34" s="2"/>
      <c r="U34" s="2"/>
      <c r="V34" s="40">
        <f t="shared" si="2"/>
        <v>0</v>
      </c>
      <c r="W34" s="2"/>
      <c r="X34" s="2"/>
      <c r="Y34" s="2"/>
      <c r="Z34" s="2"/>
      <c r="AA34" s="2"/>
      <c r="AB34" s="2"/>
      <c r="AC34" s="20">
        <f t="shared" si="3"/>
        <v>0</v>
      </c>
      <c r="AD34" s="4">
        <f t="shared" si="4"/>
        <v>40</v>
      </c>
      <c r="AE34" s="2"/>
    </row>
    <row r="35" spans="1:31" x14ac:dyDescent="0.35">
      <c r="A35" s="22" t="s">
        <v>44</v>
      </c>
      <c r="B35" s="2">
        <v>0</v>
      </c>
      <c r="C35" s="2">
        <v>0</v>
      </c>
      <c r="D35" s="2">
        <v>0</v>
      </c>
      <c r="E35" s="2">
        <v>0</v>
      </c>
      <c r="F35" s="2">
        <v>0</v>
      </c>
      <c r="G35" s="2">
        <v>0</v>
      </c>
      <c r="H35" s="1">
        <f t="shared" si="0"/>
        <v>0</v>
      </c>
      <c r="I35" s="2">
        <v>0</v>
      </c>
      <c r="J35" s="2">
        <v>0</v>
      </c>
      <c r="K35" s="2">
        <v>0</v>
      </c>
      <c r="L35" s="2">
        <v>0</v>
      </c>
      <c r="M35" s="2">
        <v>0</v>
      </c>
      <c r="N35" s="2">
        <v>0</v>
      </c>
      <c r="O35" s="3">
        <f t="shared" si="1"/>
        <v>0</v>
      </c>
      <c r="P35" s="2"/>
      <c r="Q35" s="2"/>
      <c r="R35" s="2"/>
      <c r="S35" s="2"/>
      <c r="T35" s="2"/>
      <c r="U35" s="2"/>
      <c r="V35" s="40">
        <f t="shared" si="2"/>
        <v>0</v>
      </c>
      <c r="W35" s="2"/>
      <c r="X35" s="2"/>
      <c r="Y35" s="2"/>
      <c r="Z35" s="2"/>
      <c r="AA35" s="2"/>
      <c r="AB35" s="2"/>
      <c r="AC35" s="20">
        <f t="shared" si="3"/>
        <v>0</v>
      </c>
      <c r="AD35" s="4">
        <f t="shared" si="4"/>
        <v>0</v>
      </c>
      <c r="AE35" s="2"/>
    </row>
    <row r="36" spans="1:31" x14ac:dyDescent="0.35">
      <c r="A36" s="22" t="s">
        <v>45</v>
      </c>
      <c r="B36" s="2">
        <v>0</v>
      </c>
      <c r="C36" s="2">
        <v>0</v>
      </c>
      <c r="D36" s="2">
        <v>0</v>
      </c>
      <c r="E36" s="2">
        <v>0</v>
      </c>
      <c r="F36" s="2">
        <v>0</v>
      </c>
      <c r="G36" s="2">
        <v>0</v>
      </c>
      <c r="H36" s="1">
        <f t="shared" si="0"/>
        <v>0</v>
      </c>
      <c r="I36" s="2">
        <v>0</v>
      </c>
      <c r="J36" s="2">
        <v>0</v>
      </c>
      <c r="K36" s="2">
        <v>0</v>
      </c>
      <c r="L36" s="2">
        <v>0</v>
      </c>
      <c r="M36" s="2">
        <v>0</v>
      </c>
      <c r="N36" s="2">
        <v>0</v>
      </c>
      <c r="O36" s="3">
        <f t="shared" si="1"/>
        <v>0</v>
      </c>
      <c r="P36" s="2"/>
      <c r="Q36" s="2"/>
      <c r="R36" s="2"/>
      <c r="S36" s="2"/>
      <c r="T36" s="2"/>
      <c r="U36" s="2"/>
      <c r="V36" s="40">
        <f t="shared" si="2"/>
        <v>0</v>
      </c>
      <c r="W36" s="2"/>
      <c r="X36" s="2"/>
      <c r="Y36" s="2"/>
      <c r="Z36" s="2"/>
      <c r="AA36" s="2"/>
      <c r="AB36" s="2"/>
      <c r="AC36" s="20">
        <f t="shared" si="3"/>
        <v>0</v>
      </c>
      <c r="AD36" s="4">
        <f t="shared" si="4"/>
        <v>0</v>
      </c>
      <c r="AE36" s="2"/>
    </row>
    <row r="37" spans="1:31" x14ac:dyDescent="0.35">
      <c r="A37" s="22" t="s">
        <v>46</v>
      </c>
      <c r="B37" s="2">
        <v>0</v>
      </c>
      <c r="C37" s="2">
        <v>0</v>
      </c>
      <c r="D37" s="2">
        <v>0</v>
      </c>
      <c r="E37" s="2">
        <v>0</v>
      </c>
      <c r="F37" s="2">
        <v>0</v>
      </c>
      <c r="G37" s="2">
        <v>0</v>
      </c>
      <c r="H37" s="1">
        <f t="shared" si="0"/>
        <v>0</v>
      </c>
      <c r="I37" s="2">
        <v>0</v>
      </c>
      <c r="J37" s="2">
        <v>0</v>
      </c>
      <c r="K37" s="2">
        <v>0</v>
      </c>
      <c r="L37" s="2">
        <v>0</v>
      </c>
      <c r="M37" s="2">
        <v>0</v>
      </c>
      <c r="N37" s="2">
        <v>0</v>
      </c>
      <c r="O37" s="3">
        <f t="shared" si="1"/>
        <v>0</v>
      </c>
      <c r="P37" s="2"/>
      <c r="Q37" s="2"/>
      <c r="R37" s="2"/>
      <c r="S37" s="2"/>
      <c r="T37" s="2"/>
      <c r="U37" s="2"/>
      <c r="V37" s="40">
        <f t="shared" si="2"/>
        <v>0</v>
      </c>
      <c r="W37" s="2"/>
      <c r="X37" s="2"/>
      <c r="Y37" s="2"/>
      <c r="Z37" s="2"/>
      <c r="AA37" s="2"/>
      <c r="AB37" s="2"/>
      <c r="AC37" s="20">
        <f t="shared" si="3"/>
        <v>0</v>
      </c>
      <c r="AD37" s="4">
        <f t="shared" si="4"/>
        <v>0</v>
      </c>
      <c r="AE37" s="2"/>
    </row>
    <row r="38" spans="1:31" x14ac:dyDescent="0.35">
      <c r="A38" s="22" t="s">
        <v>47</v>
      </c>
      <c r="B38" s="2">
        <v>0</v>
      </c>
      <c r="C38" s="2">
        <v>0</v>
      </c>
      <c r="D38" s="2">
        <v>0</v>
      </c>
      <c r="E38" s="2">
        <v>0</v>
      </c>
      <c r="F38" s="2">
        <v>0</v>
      </c>
      <c r="G38" s="2">
        <v>0</v>
      </c>
      <c r="H38" s="1">
        <f t="shared" si="0"/>
        <v>0</v>
      </c>
      <c r="I38" s="2">
        <v>0</v>
      </c>
      <c r="J38" s="2">
        <v>0</v>
      </c>
      <c r="K38" s="2">
        <v>0</v>
      </c>
      <c r="L38" s="2">
        <v>0</v>
      </c>
      <c r="M38" s="2">
        <v>0</v>
      </c>
      <c r="N38" s="2">
        <v>0</v>
      </c>
      <c r="O38" s="3">
        <f t="shared" si="1"/>
        <v>0</v>
      </c>
      <c r="P38" s="2"/>
      <c r="Q38" s="2"/>
      <c r="R38" s="2"/>
      <c r="S38" s="2"/>
      <c r="T38" s="2"/>
      <c r="U38" s="2"/>
      <c r="V38" s="40">
        <f t="shared" si="2"/>
        <v>0</v>
      </c>
      <c r="W38" s="2"/>
      <c r="X38" s="2"/>
      <c r="Y38" s="2"/>
      <c r="Z38" s="2"/>
      <c r="AA38" s="2"/>
      <c r="AB38" s="2"/>
      <c r="AC38" s="20">
        <f t="shared" si="3"/>
        <v>0</v>
      </c>
      <c r="AD38" s="4">
        <f t="shared" si="4"/>
        <v>0</v>
      </c>
      <c r="AE38" s="2"/>
    </row>
    <row r="39" spans="1:31" x14ac:dyDescent="0.35">
      <c r="A39" s="22" t="s">
        <v>48</v>
      </c>
      <c r="B39" s="2">
        <v>0</v>
      </c>
      <c r="C39" s="2">
        <v>0</v>
      </c>
      <c r="D39" s="2">
        <v>0</v>
      </c>
      <c r="E39" s="2">
        <v>0</v>
      </c>
      <c r="F39" s="2">
        <v>0</v>
      </c>
      <c r="G39" s="2">
        <v>0</v>
      </c>
      <c r="H39" s="1">
        <f t="shared" si="0"/>
        <v>0</v>
      </c>
      <c r="I39" s="2">
        <v>0</v>
      </c>
      <c r="J39" s="2">
        <v>0</v>
      </c>
      <c r="K39" s="2">
        <v>0</v>
      </c>
      <c r="L39" s="2">
        <v>0</v>
      </c>
      <c r="M39" s="2">
        <v>0</v>
      </c>
      <c r="N39" s="2">
        <v>0</v>
      </c>
      <c r="O39" s="3">
        <f t="shared" si="1"/>
        <v>0</v>
      </c>
      <c r="P39" s="2"/>
      <c r="Q39" s="2"/>
      <c r="R39" s="2"/>
      <c r="S39" s="2"/>
      <c r="T39" s="2"/>
      <c r="U39" s="2"/>
      <c r="V39" s="40">
        <f t="shared" si="2"/>
        <v>0</v>
      </c>
      <c r="W39" s="2"/>
      <c r="X39" s="2"/>
      <c r="Y39" s="2"/>
      <c r="Z39" s="2"/>
      <c r="AA39" s="2"/>
      <c r="AB39" s="2"/>
      <c r="AC39" s="20">
        <f t="shared" si="3"/>
        <v>0</v>
      </c>
      <c r="AD39" s="4">
        <f t="shared" si="4"/>
        <v>0</v>
      </c>
      <c r="AE39" s="2"/>
    </row>
    <row r="40" spans="1:31" x14ac:dyDescent="0.35">
      <c r="A40" s="22" t="s">
        <v>49</v>
      </c>
      <c r="B40" s="2">
        <v>0</v>
      </c>
      <c r="C40" s="2">
        <v>0</v>
      </c>
      <c r="D40" s="2">
        <v>0</v>
      </c>
      <c r="E40" s="2">
        <v>0</v>
      </c>
      <c r="F40" s="2">
        <v>0</v>
      </c>
      <c r="G40" s="2">
        <v>0</v>
      </c>
      <c r="H40" s="1">
        <f t="shared" si="0"/>
        <v>0</v>
      </c>
      <c r="I40" s="2">
        <v>0</v>
      </c>
      <c r="J40" s="2">
        <v>0</v>
      </c>
      <c r="K40" s="2">
        <v>0</v>
      </c>
      <c r="L40" s="2">
        <v>0</v>
      </c>
      <c r="M40" s="2">
        <v>0</v>
      </c>
      <c r="N40" s="2">
        <v>0</v>
      </c>
      <c r="O40" s="3">
        <f t="shared" si="1"/>
        <v>0</v>
      </c>
      <c r="P40" s="2"/>
      <c r="Q40" s="2"/>
      <c r="R40" s="2"/>
      <c r="S40" s="2"/>
      <c r="T40" s="2"/>
      <c r="U40" s="2"/>
      <c r="V40" s="40">
        <f t="shared" si="2"/>
        <v>0</v>
      </c>
      <c r="W40" s="2"/>
      <c r="X40" s="2"/>
      <c r="Y40" s="2"/>
      <c r="Z40" s="2"/>
      <c r="AA40" s="2"/>
      <c r="AB40" s="2"/>
      <c r="AC40" s="20">
        <f t="shared" si="3"/>
        <v>0</v>
      </c>
      <c r="AD40" s="4">
        <f t="shared" si="4"/>
        <v>0</v>
      </c>
      <c r="AE40" s="2"/>
    </row>
    <row r="41" spans="1:31" x14ac:dyDescent="0.35">
      <c r="A41" s="45" t="s">
        <v>51</v>
      </c>
      <c r="B41" s="41">
        <v>5</v>
      </c>
      <c r="C41" s="2">
        <v>1</v>
      </c>
      <c r="D41" s="2">
        <v>2</v>
      </c>
      <c r="E41" s="2">
        <v>0</v>
      </c>
      <c r="F41" s="2">
        <v>0</v>
      </c>
      <c r="G41" s="2">
        <v>0</v>
      </c>
      <c r="H41" s="1">
        <f t="shared" si="0"/>
        <v>8</v>
      </c>
      <c r="I41" s="2">
        <v>0</v>
      </c>
      <c r="J41" s="2">
        <v>0</v>
      </c>
      <c r="K41" s="2">
        <v>0</v>
      </c>
      <c r="L41" s="2">
        <v>0</v>
      </c>
      <c r="M41" s="2">
        <v>0</v>
      </c>
      <c r="N41" s="2">
        <v>0</v>
      </c>
      <c r="O41" s="3">
        <f t="shared" si="1"/>
        <v>0</v>
      </c>
      <c r="P41" s="2"/>
      <c r="Q41" s="2"/>
      <c r="R41" s="2"/>
      <c r="S41" s="2"/>
      <c r="T41" s="2"/>
      <c r="U41" s="2"/>
      <c r="V41" s="21">
        <f t="shared" si="2"/>
        <v>0</v>
      </c>
      <c r="W41" s="2"/>
      <c r="X41" s="2"/>
      <c r="Y41" s="2"/>
      <c r="Z41" s="2"/>
      <c r="AA41" s="2"/>
      <c r="AB41" s="2"/>
      <c r="AC41" s="20">
        <f t="shared" si="3"/>
        <v>0</v>
      </c>
      <c r="AD41" s="4">
        <f t="shared" si="4"/>
        <v>8</v>
      </c>
      <c r="AE41" s="2"/>
    </row>
    <row r="42" spans="1:31" x14ac:dyDescent="0.35">
      <c r="A42" s="22" t="s">
        <v>50</v>
      </c>
      <c r="B42" s="2">
        <v>0</v>
      </c>
      <c r="C42" s="2">
        <v>0</v>
      </c>
      <c r="D42" s="2">
        <v>0</v>
      </c>
      <c r="E42" s="2">
        <v>0</v>
      </c>
      <c r="F42" s="2">
        <v>0</v>
      </c>
      <c r="G42" s="2">
        <v>0</v>
      </c>
      <c r="H42" s="1">
        <f t="shared" si="0"/>
        <v>0</v>
      </c>
      <c r="I42" s="2">
        <v>0</v>
      </c>
      <c r="J42" s="2">
        <v>0</v>
      </c>
      <c r="K42" s="2">
        <v>0</v>
      </c>
      <c r="L42" s="2">
        <v>0</v>
      </c>
      <c r="M42" s="2">
        <v>0</v>
      </c>
      <c r="N42" s="2">
        <v>0</v>
      </c>
      <c r="O42" s="3">
        <f t="shared" si="1"/>
        <v>0</v>
      </c>
      <c r="P42" s="2"/>
      <c r="Q42" s="2"/>
      <c r="R42" s="2"/>
      <c r="S42" s="2"/>
      <c r="T42" s="2"/>
      <c r="U42" s="2"/>
      <c r="V42" s="40">
        <f t="shared" si="2"/>
        <v>0</v>
      </c>
      <c r="W42" s="2"/>
      <c r="X42" s="2"/>
      <c r="Y42" s="2"/>
      <c r="Z42" s="2"/>
      <c r="AA42" s="2"/>
      <c r="AB42" s="2"/>
      <c r="AC42" s="20">
        <f t="shared" si="3"/>
        <v>0</v>
      </c>
      <c r="AD42" s="4">
        <f t="shared" si="4"/>
        <v>0</v>
      </c>
      <c r="AE42" s="2"/>
    </row>
    <row r="43" spans="1:31" x14ac:dyDescent="0.35">
      <c r="A43" s="22" t="s">
        <v>53</v>
      </c>
      <c r="B43" s="2">
        <v>0</v>
      </c>
      <c r="C43" s="2">
        <v>0</v>
      </c>
      <c r="D43" s="2">
        <v>0</v>
      </c>
      <c r="E43" s="2">
        <v>0</v>
      </c>
      <c r="F43" s="2">
        <v>0</v>
      </c>
      <c r="G43" s="2">
        <v>0</v>
      </c>
      <c r="H43" s="1">
        <f t="shared" si="0"/>
        <v>0</v>
      </c>
      <c r="I43" s="2">
        <v>0</v>
      </c>
      <c r="J43" s="2">
        <v>0</v>
      </c>
      <c r="K43" s="2">
        <v>0</v>
      </c>
      <c r="L43" s="2">
        <v>0</v>
      </c>
      <c r="M43" s="2">
        <v>0</v>
      </c>
      <c r="N43" s="2">
        <v>0</v>
      </c>
      <c r="O43" s="3">
        <f t="shared" si="1"/>
        <v>0</v>
      </c>
      <c r="P43" s="2"/>
      <c r="Q43" s="2"/>
      <c r="R43" s="2"/>
      <c r="S43" s="2"/>
      <c r="T43" s="2"/>
      <c r="U43" s="2"/>
      <c r="V43" s="40">
        <f t="shared" si="2"/>
        <v>0</v>
      </c>
      <c r="W43" s="2"/>
      <c r="X43" s="2"/>
      <c r="Y43" s="2"/>
      <c r="Z43" s="2"/>
      <c r="AA43" s="2"/>
      <c r="AB43" s="2"/>
      <c r="AC43" s="20">
        <f t="shared" si="3"/>
        <v>0</v>
      </c>
      <c r="AD43" s="4">
        <f t="shared" si="4"/>
        <v>0</v>
      </c>
      <c r="AE43" s="2"/>
    </row>
    <row r="44" spans="1:31" x14ac:dyDescent="0.35">
      <c r="A44" s="50" t="s">
        <v>61</v>
      </c>
      <c r="B44" s="41">
        <v>0</v>
      </c>
      <c r="C44" s="2">
        <v>1</v>
      </c>
      <c r="D44" s="2">
        <v>3</v>
      </c>
      <c r="E44" s="2">
        <v>0</v>
      </c>
      <c r="F44" s="2">
        <v>0</v>
      </c>
      <c r="G44" s="2">
        <v>0</v>
      </c>
      <c r="H44" s="1">
        <f t="shared" si="0"/>
        <v>4</v>
      </c>
      <c r="I44" s="2">
        <v>0</v>
      </c>
      <c r="J44" s="2">
        <v>0</v>
      </c>
      <c r="K44" s="2">
        <v>0</v>
      </c>
      <c r="L44" s="2">
        <v>0</v>
      </c>
      <c r="M44" s="2">
        <v>0</v>
      </c>
      <c r="N44" s="2">
        <v>0</v>
      </c>
      <c r="O44" s="3">
        <f t="shared" si="1"/>
        <v>0</v>
      </c>
      <c r="P44" s="2"/>
      <c r="Q44" s="2"/>
      <c r="R44" s="2"/>
      <c r="S44" s="2"/>
      <c r="T44" s="2"/>
      <c r="U44" s="2"/>
      <c r="V44" s="21">
        <f t="shared" si="2"/>
        <v>0</v>
      </c>
      <c r="W44" s="2"/>
      <c r="X44" s="2"/>
      <c r="Y44" s="2"/>
      <c r="Z44" s="2"/>
      <c r="AA44" s="2"/>
      <c r="AB44" s="2"/>
      <c r="AC44" s="20">
        <f t="shared" si="3"/>
        <v>0</v>
      </c>
      <c r="AD44" s="4">
        <f t="shared" si="4"/>
        <v>4</v>
      </c>
      <c r="AE44" s="2"/>
    </row>
    <row r="45" spans="1:31" x14ac:dyDescent="0.35">
      <c r="A45" s="22" t="s">
        <v>80</v>
      </c>
      <c r="B45" s="2">
        <v>0</v>
      </c>
      <c r="C45" s="2">
        <v>0</v>
      </c>
      <c r="D45" s="2">
        <v>0</v>
      </c>
      <c r="E45" s="2">
        <v>0</v>
      </c>
      <c r="F45" s="2">
        <v>0</v>
      </c>
      <c r="G45" s="2">
        <v>0</v>
      </c>
      <c r="H45" s="1">
        <f t="shared" si="0"/>
        <v>0</v>
      </c>
      <c r="I45" s="2">
        <v>7</v>
      </c>
      <c r="J45" s="2">
        <v>2</v>
      </c>
      <c r="K45" s="2">
        <v>2</v>
      </c>
      <c r="L45" s="2">
        <v>0</v>
      </c>
      <c r="M45" s="2">
        <v>0</v>
      </c>
      <c r="N45" s="2">
        <v>0</v>
      </c>
      <c r="O45" s="3">
        <f t="shared" si="1"/>
        <v>11</v>
      </c>
      <c r="P45" s="2"/>
      <c r="Q45" s="2"/>
      <c r="R45" s="2"/>
      <c r="S45" s="2"/>
      <c r="T45" s="2"/>
      <c r="U45" s="2"/>
      <c r="V45" s="40">
        <f t="shared" si="2"/>
        <v>0</v>
      </c>
      <c r="W45" s="2"/>
      <c r="X45" s="2"/>
      <c r="Y45" s="2"/>
      <c r="Z45" s="2"/>
      <c r="AA45" s="2"/>
      <c r="AB45" s="2"/>
      <c r="AC45" s="20">
        <f t="shared" si="3"/>
        <v>0</v>
      </c>
      <c r="AD45" s="4">
        <f t="shared" si="4"/>
        <v>11</v>
      </c>
      <c r="AE45" s="2"/>
    </row>
    <row r="46" spans="1:31" x14ac:dyDescent="0.35">
      <c r="A46" s="22" t="s">
        <v>56</v>
      </c>
      <c r="B46" s="2">
        <v>0</v>
      </c>
      <c r="C46" s="2">
        <v>0</v>
      </c>
      <c r="D46" s="2">
        <v>0</v>
      </c>
      <c r="E46" s="2">
        <v>0</v>
      </c>
      <c r="F46" s="2">
        <v>0</v>
      </c>
      <c r="G46" s="2">
        <v>0</v>
      </c>
      <c r="H46" s="1">
        <f t="shared" si="0"/>
        <v>0</v>
      </c>
      <c r="I46" s="2">
        <v>0</v>
      </c>
      <c r="J46" s="2">
        <v>0</v>
      </c>
      <c r="K46" s="2">
        <v>0</v>
      </c>
      <c r="L46" s="2">
        <v>0</v>
      </c>
      <c r="M46" s="2">
        <v>0</v>
      </c>
      <c r="N46" s="2">
        <v>0</v>
      </c>
      <c r="O46" s="3">
        <f t="shared" si="1"/>
        <v>0</v>
      </c>
      <c r="P46" s="2"/>
      <c r="Q46" s="2"/>
      <c r="R46" s="2"/>
      <c r="S46" s="2"/>
      <c r="T46" s="2"/>
      <c r="U46" s="2"/>
      <c r="V46" s="40">
        <f t="shared" si="2"/>
        <v>0</v>
      </c>
      <c r="W46" s="2"/>
      <c r="X46" s="2"/>
      <c r="Y46" s="2"/>
      <c r="Z46" s="2"/>
      <c r="AA46" s="2"/>
      <c r="AB46" s="2"/>
      <c r="AC46" s="20">
        <f t="shared" si="3"/>
        <v>0</v>
      </c>
      <c r="AD46" s="4">
        <f t="shared" si="4"/>
        <v>0</v>
      </c>
      <c r="AE46" s="2"/>
    </row>
    <row r="47" spans="1:31" x14ac:dyDescent="0.35">
      <c r="A47" s="22" t="s">
        <v>57</v>
      </c>
      <c r="B47" s="2">
        <v>0</v>
      </c>
      <c r="C47" s="2">
        <v>0</v>
      </c>
      <c r="D47" s="2">
        <v>0</v>
      </c>
      <c r="E47" s="2">
        <v>0</v>
      </c>
      <c r="F47" s="2">
        <v>0</v>
      </c>
      <c r="G47" s="2">
        <v>0</v>
      </c>
      <c r="H47" s="1">
        <f t="shared" si="0"/>
        <v>0</v>
      </c>
      <c r="I47" s="2">
        <v>0</v>
      </c>
      <c r="J47" s="2">
        <v>0</v>
      </c>
      <c r="K47" s="2">
        <v>0</v>
      </c>
      <c r="L47" s="2">
        <v>0</v>
      </c>
      <c r="M47" s="2">
        <v>0</v>
      </c>
      <c r="N47" s="2">
        <v>0</v>
      </c>
      <c r="O47" s="3">
        <f t="shared" si="1"/>
        <v>0</v>
      </c>
      <c r="P47" s="2"/>
      <c r="Q47" s="2"/>
      <c r="R47" s="2"/>
      <c r="S47" s="2"/>
      <c r="T47" s="2"/>
      <c r="U47" s="2"/>
      <c r="V47" s="40">
        <f t="shared" si="2"/>
        <v>0</v>
      </c>
      <c r="W47" s="2"/>
      <c r="X47" s="2"/>
      <c r="Y47" s="2"/>
      <c r="Z47" s="2"/>
      <c r="AA47" s="2"/>
      <c r="AB47" s="2"/>
      <c r="AC47" s="20">
        <f t="shared" si="3"/>
        <v>0</v>
      </c>
      <c r="AD47" s="4">
        <f t="shared" si="4"/>
        <v>0</v>
      </c>
      <c r="AE47" s="2"/>
    </row>
    <row r="48" spans="1:31" x14ac:dyDescent="0.35">
      <c r="A48" s="22" t="s">
        <v>59</v>
      </c>
      <c r="B48" s="2">
        <v>0</v>
      </c>
      <c r="C48" s="2">
        <v>0</v>
      </c>
      <c r="D48" s="2">
        <v>0</v>
      </c>
      <c r="E48" s="2">
        <v>0</v>
      </c>
      <c r="F48" s="2">
        <v>0</v>
      </c>
      <c r="G48" s="2">
        <v>0</v>
      </c>
      <c r="H48" s="1">
        <f t="shared" si="0"/>
        <v>0</v>
      </c>
      <c r="I48" s="2">
        <v>0</v>
      </c>
      <c r="J48" s="2">
        <v>0</v>
      </c>
      <c r="K48" s="2">
        <v>0</v>
      </c>
      <c r="L48" s="2">
        <v>0</v>
      </c>
      <c r="M48" s="2">
        <v>0</v>
      </c>
      <c r="N48" s="2">
        <v>0</v>
      </c>
      <c r="O48" s="3">
        <f t="shared" si="1"/>
        <v>0</v>
      </c>
      <c r="P48" s="2"/>
      <c r="Q48" s="2"/>
      <c r="R48" s="2"/>
      <c r="S48" s="2"/>
      <c r="T48" s="2"/>
      <c r="U48" s="2"/>
      <c r="V48" s="40">
        <f t="shared" si="2"/>
        <v>0</v>
      </c>
      <c r="W48" s="2"/>
      <c r="X48" s="2"/>
      <c r="Y48" s="2"/>
      <c r="Z48" s="2"/>
      <c r="AA48" s="2"/>
      <c r="AB48" s="2"/>
      <c r="AC48" s="20">
        <f t="shared" si="3"/>
        <v>0</v>
      </c>
      <c r="AD48" s="4">
        <f t="shared" si="4"/>
        <v>0</v>
      </c>
      <c r="AE48" s="2"/>
    </row>
    <row r="49" spans="1:31" x14ac:dyDescent="0.35">
      <c r="A49" s="22" t="s">
        <v>60</v>
      </c>
      <c r="B49" s="2">
        <v>0</v>
      </c>
      <c r="C49" s="2">
        <v>0</v>
      </c>
      <c r="D49" s="2">
        <v>0</v>
      </c>
      <c r="E49" s="2">
        <v>0</v>
      </c>
      <c r="F49" s="2">
        <v>0</v>
      </c>
      <c r="G49" s="2">
        <v>0</v>
      </c>
      <c r="H49" s="1">
        <f t="shared" si="0"/>
        <v>0</v>
      </c>
      <c r="I49" s="2">
        <v>0</v>
      </c>
      <c r="J49" s="2">
        <v>0</v>
      </c>
      <c r="K49" s="2">
        <v>0</v>
      </c>
      <c r="L49" s="2">
        <v>0</v>
      </c>
      <c r="M49" s="2">
        <v>0</v>
      </c>
      <c r="N49" s="2">
        <v>0</v>
      </c>
      <c r="O49" s="3">
        <f t="shared" si="1"/>
        <v>0</v>
      </c>
      <c r="P49" s="2"/>
      <c r="Q49" s="2"/>
      <c r="R49" s="2"/>
      <c r="S49" s="2"/>
      <c r="T49" s="2"/>
      <c r="U49" s="2"/>
      <c r="V49" s="40">
        <f t="shared" si="2"/>
        <v>0</v>
      </c>
      <c r="W49" s="2"/>
      <c r="X49" s="2"/>
      <c r="Y49" s="2"/>
      <c r="Z49" s="2"/>
      <c r="AA49" s="2"/>
      <c r="AB49" s="2"/>
      <c r="AC49" s="20">
        <f t="shared" si="3"/>
        <v>0</v>
      </c>
      <c r="AD49" s="4">
        <f t="shared" si="4"/>
        <v>0</v>
      </c>
      <c r="AE49" s="2"/>
    </row>
    <row r="50" spans="1:31" x14ac:dyDescent="0.35">
      <c r="A50" s="22" t="s">
        <v>63</v>
      </c>
      <c r="B50" s="2">
        <v>0</v>
      </c>
      <c r="C50" s="2">
        <v>0</v>
      </c>
      <c r="D50" s="2">
        <v>0</v>
      </c>
      <c r="E50" s="2">
        <v>0</v>
      </c>
      <c r="F50" s="2">
        <v>0</v>
      </c>
      <c r="G50" s="2">
        <v>0</v>
      </c>
      <c r="H50" s="1">
        <f t="shared" si="0"/>
        <v>0</v>
      </c>
      <c r="I50" s="2">
        <v>0</v>
      </c>
      <c r="J50" s="2">
        <v>0</v>
      </c>
      <c r="K50" s="2">
        <v>0</v>
      </c>
      <c r="L50" s="2">
        <v>0</v>
      </c>
      <c r="M50" s="2">
        <v>0</v>
      </c>
      <c r="N50" s="2">
        <v>0</v>
      </c>
      <c r="O50" s="3">
        <f t="shared" si="1"/>
        <v>0</v>
      </c>
      <c r="P50" s="2"/>
      <c r="Q50" s="2"/>
      <c r="R50" s="2"/>
      <c r="S50" s="2"/>
      <c r="T50" s="2"/>
      <c r="U50" s="2"/>
      <c r="V50" s="40">
        <f t="shared" si="2"/>
        <v>0</v>
      </c>
      <c r="W50" s="2"/>
      <c r="X50" s="2"/>
      <c r="Y50" s="2"/>
      <c r="Z50" s="2"/>
      <c r="AA50" s="2"/>
      <c r="AB50" s="2"/>
      <c r="AC50" s="20">
        <f t="shared" si="3"/>
        <v>0</v>
      </c>
      <c r="AD50" s="4">
        <f t="shared" si="4"/>
        <v>0</v>
      </c>
      <c r="AE50" s="2"/>
    </row>
    <row r="51" spans="1:31" x14ac:dyDescent="0.35">
      <c r="A51" s="22" t="s">
        <v>64</v>
      </c>
      <c r="B51" s="2">
        <v>0</v>
      </c>
      <c r="C51" s="2">
        <v>2</v>
      </c>
      <c r="D51" s="2">
        <v>5</v>
      </c>
      <c r="E51" s="2">
        <v>0</v>
      </c>
      <c r="F51" s="2">
        <v>0</v>
      </c>
      <c r="G51" s="2">
        <v>0</v>
      </c>
      <c r="H51" s="1">
        <f t="shared" si="0"/>
        <v>7</v>
      </c>
      <c r="I51" s="2">
        <v>0</v>
      </c>
      <c r="J51" s="2">
        <v>0</v>
      </c>
      <c r="K51" s="2">
        <v>0</v>
      </c>
      <c r="L51" s="2">
        <v>0</v>
      </c>
      <c r="M51" s="2">
        <v>0</v>
      </c>
      <c r="N51" s="2">
        <v>0</v>
      </c>
      <c r="O51" s="3">
        <f t="shared" si="1"/>
        <v>0</v>
      </c>
      <c r="P51" s="2"/>
      <c r="Q51" s="2"/>
      <c r="R51" s="2"/>
      <c r="S51" s="2"/>
      <c r="T51" s="2"/>
      <c r="U51" s="2"/>
      <c r="V51" s="40">
        <f t="shared" si="2"/>
        <v>0</v>
      </c>
      <c r="W51" s="2"/>
      <c r="X51" s="2"/>
      <c r="Y51" s="2"/>
      <c r="Z51" s="2"/>
      <c r="AA51" s="2"/>
      <c r="AB51" s="2"/>
      <c r="AC51" s="20">
        <f t="shared" si="3"/>
        <v>0</v>
      </c>
      <c r="AD51" s="4">
        <f t="shared" si="4"/>
        <v>7</v>
      </c>
      <c r="AE51" s="2"/>
    </row>
    <row r="52" spans="1:31" x14ac:dyDescent="0.35">
      <c r="A52" s="22" t="s">
        <v>52</v>
      </c>
      <c r="B52" s="2">
        <v>6</v>
      </c>
      <c r="C52" s="2">
        <v>0</v>
      </c>
      <c r="D52" s="2">
        <v>4</v>
      </c>
      <c r="E52" s="2">
        <v>0</v>
      </c>
      <c r="F52" s="2">
        <v>0</v>
      </c>
      <c r="G52" s="2">
        <v>0</v>
      </c>
      <c r="H52" s="1">
        <f t="shared" si="0"/>
        <v>10</v>
      </c>
      <c r="I52" s="2">
        <v>1</v>
      </c>
      <c r="J52" s="2">
        <v>5</v>
      </c>
      <c r="K52" s="2">
        <v>0</v>
      </c>
      <c r="L52" s="2">
        <v>0</v>
      </c>
      <c r="M52" s="2">
        <v>0</v>
      </c>
      <c r="N52" s="2">
        <v>0</v>
      </c>
      <c r="O52" s="3">
        <f t="shared" si="1"/>
        <v>6</v>
      </c>
      <c r="P52" s="2"/>
      <c r="Q52" s="2"/>
      <c r="R52" s="2"/>
      <c r="S52" s="2"/>
      <c r="T52" s="2"/>
      <c r="U52" s="2"/>
      <c r="V52" s="40">
        <f t="shared" si="2"/>
        <v>0</v>
      </c>
      <c r="W52" s="2"/>
      <c r="X52" s="2"/>
      <c r="Y52" s="2"/>
      <c r="Z52" s="2"/>
      <c r="AA52" s="2"/>
      <c r="AB52" s="2"/>
      <c r="AC52" s="20">
        <f t="shared" si="3"/>
        <v>0</v>
      </c>
      <c r="AD52" s="4">
        <f t="shared" si="4"/>
        <v>16</v>
      </c>
      <c r="AE52" s="2"/>
    </row>
    <row r="53" spans="1:31" x14ac:dyDescent="0.35">
      <c r="A53" s="22" t="s">
        <v>78</v>
      </c>
      <c r="B53" s="2">
        <v>0</v>
      </c>
      <c r="C53" s="2">
        <v>0</v>
      </c>
      <c r="D53" s="2">
        <v>0</v>
      </c>
      <c r="E53" s="2">
        <v>0</v>
      </c>
      <c r="F53" s="2">
        <v>0</v>
      </c>
      <c r="G53" s="2">
        <v>0</v>
      </c>
      <c r="H53" s="1">
        <f t="shared" si="0"/>
        <v>0</v>
      </c>
      <c r="I53" s="2">
        <v>12</v>
      </c>
      <c r="J53" s="2">
        <v>3</v>
      </c>
      <c r="K53" s="2">
        <v>4</v>
      </c>
      <c r="L53" s="2">
        <v>0</v>
      </c>
      <c r="M53" s="2">
        <v>11</v>
      </c>
      <c r="N53" s="2">
        <v>0</v>
      </c>
      <c r="O53" s="3">
        <f t="shared" si="1"/>
        <v>30</v>
      </c>
      <c r="P53" s="2"/>
      <c r="Q53" s="2"/>
      <c r="R53" s="2"/>
      <c r="S53" s="2"/>
      <c r="T53" s="2"/>
      <c r="U53" s="2"/>
      <c r="V53" s="40">
        <f t="shared" si="2"/>
        <v>0</v>
      </c>
      <c r="W53" s="2"/>
      <c r="X53" s="2"/>
      <c r="Y53" s="2"/>
      <c r="Z53" s="2"/>
      <c r="AA53" s="2"/>
      <c r="AB53" s="2"/>
      <c r="AC53" s="20">
        <f t="shared" si="3"/>
        <v>0</v>
      </c>
      <c r="AD53" s="4">
        <f t="shared" si="4"/>
        <v>30</v>
      </c>
      <c r="AE53" s="2"/>
    </row>
    <row r="54" spans="1:31" x14ac:dyDescent="0.35">
      <c r="A54" s="22" t="s">
        <v>65</v>
      </c>
      <c r="B54" s="2">
        <v>0</v>
      </c>
      <c r="C54" s="2">
        <v>0</v>
      </c>
      <c r="D54" s="2">
        <v>0</v>
      </c>
      <c r="E54" s="2">
        <v>0</v>
      </c>
      <c r="F54" s="2">
        <v>0</v>
      </c>
      <c r="G54" s="2">
        <v>0</v>
      </c>
      <c r="H54" s="1">
        <f t="shared" si="0"/>
        <v>0</v>
      </c>
      <c r="I54" s="2">
        <v>0</v>
      </c>
      <c r="J54" s="2">
        <v>0</v>
      </c>
      <c r="K54" s="2">
        <v>0</v>
      </c>
      <c r="L54" s="2">
        <v>0</v>
      </c>
      <c r="M54" s="2">
        <v>0</v>
      </c>
      <c r="N54" s="2">
        <v>0</v>
      </c>
      <c r="O54" s="3">
        <f t="shared" si="1"/>
        <v>0</v>
      </c>
      <c r="P54" s="2"/>
      <c r="Q54" s="2"/>
      <c r="R54" s="2"/>
      <c r="S54" s="2"/>
      <c r="T54" s="2"/>
      <c r="U54" s="2"/>
      <c r="V54" s="40">
        <f t="shared" si="2"/>
        <v>0</v>
      </c>
      <c r="W54" s="2"/>
      <c r="X54" s="2"/>
      <c r="Y54" s="2"/>
      <c r="Z54" s="2"/>
      <c r="AA54" s="2"/>
      <c r="AB54" s="2"/>
      <c r="AC54" s="20">
        <f t="shared" si="3"/>
        <v>0</v>
      </c>
      <c r="AD54" s="4">
        <f t="shared" si="4"/>
        <v>0</v>
      </c>
      <c r="AE54" s="2"/>
    </row>
    <row r="55" spans="1:31" x14ac:dyDescent="0.35">
      <c r="A55" s="22" t="s">
        <v>62</v>
      </c>
      <c r="B55" s="2">
        <v>0</v>
      </c>
      <c r="C55" s="2">
        <v>1</v>
      </c>
      <c r="D55" s="2">
        <v>0</v>
      </c>
      <c r="E55" s="2">
        <v>0</v>
      </c>
      <c r="F55" s="2">
        <v>0</v>
      </c>
      <c r="G55" s="2">
        <v>0</v>
      </c>
      <c r="H55" s="1">
        <f t="shared" si="0"/>
        <v>1</v>
      </c>
      <c r="I55" s="2">
        <v>0</v>
      </c>
      <c r="J55" s="2">
        <v>0</v>
      </c>
      <c r="K55" s="2">
        <v>0</v>
      </c>
      <c r="L55" s="2">
        <v>0</v>
      </c>
      <c r="M55" s="2">
        <v>0</v>
      </c>
      <c r="N55" s="2">
        <v>0</v>
      </c>
      <c r="O55" s="3">
        <f t="shared" si="1"/>
        <v>0</v>
      </c>
      <c r="P55" s="2"/>
      <c r="Q55" s="2"/>
      <c r="R55" s="2"/>
      <c r="S55" s="2"/>
      <c r="T55" s="2"/>
      <c r="U55" s="2"/>
      <c r="V55" s="40">
        <f t="shared" si="2"/>
        <v>0</v>
      </c>
      <c r="W55" s="2"/>
      <c r="X55" s="2"/>
      <c r="Y55" s="2"/>
      <c r="Z55" s="2"/>
      <c r="AA55" s="2"/>
      <c r="AB55" s="2"/>
      <c r="AC55" s="20">
        <f t="shared" si="3"/>
        <v>0</v>
      </c>
      <c r="AD55" s="4">
        <f t="shared" si="4"/>
        <v>1</v>
      </c>
      <c r="AE55" s="2"/>
    </row>
    <row r="56" spans="1:31" x14ac:dyDescent="0.35">
      <c r="A56" s="22" t="s">
        <v>58</v>
      </c>
      <c r="B56" s="2">
        <v>0</v>
      </c>
      <c r="C56" s="2">
        <v>2</v>
      </c>
      <c r="D56" s="2">
        <v>34</v>
      </c>
      <c r="E56" s="2">
        <v>0</v>
      </c>
      <c r="F56" s="2">
        <v>0</v>
      </c>
      <c r="G56" s="2">
        <v>0</v>
      </c>
      <c r="H56" s="1">
        <f t="shared" si="0"/>
        <v>36</v>
      </c>
      <c r="I56" s="2">
        <v>0</v>
      </c>
      <c r="J56" s="2">
        <v>0</v>
      </c>
      <c r="K56" s="2">
        <v>0</v>
      </c>
      <c r="L56" s="2">
        <v>0</v>
      </c>
      <c r="M56" s="2">
        <v>0</v>
      </c>
      <c r="N56" s="2">
        <v>0</v>
      </c>
      <c r="O56" s="3">
        <f t="shared" si="1"/>
        <v>0</v>
      </c>
      <c r="P56" s="2"/>
      <c r="Q56" s="2"/>
      <c r="R56" s="2"/>
      <c r="S56" s="2"/>
      <c r="T56" s="2"/>
      <c r="U56" s="2"/>
      <c r="V56" s="40">
        <f t="shared" si="2"/>
        <v>0</v>
      </c>
      <c r="W56" s="2"/>
      <c r="X56" s="2"/>
      <c r="Y56" s="2"/>
      <c r="Z56" s="2"/>
      <c r="AA56" s="2"/>
      <c r="AB56" s="2"/>
      <c r="AC56" s="20">
        <f t="shared" si="3"/>
        <v>0</v>
      </c>
      <c r="AD56" s="4">
        <f t="shared" si="4"/>
        <v>36</v>
      </c>
      <c r="AE56" s="2"/>
    </row>
    <row r="57" spans="1:31" x14ac:dyDescent="0.35">
      <c r="A57" s="22" t="s">
        <v>66</v>
      </c>
      <c r="B57" s="2">
        <v>0</v>
      </c>
      <c r="C57" s="2">
        <v>2</v>
      </c>
      <c r="D57" s="2">
        <v>6</v>
      </c>
      <c r="E57" s="2">
        <v>0</v>
      </c>
      <c r="F57" s="2">
        <v>0</v>
      </c>
      <c r="G57" s="2">
        <v>0</v>
      </c>
      <c r="H57" s="1">
        <f t="shared" si="0"/>
        <v>8</v>
      </c>
      <c r="I57" s="2">
        <v>0</v>
      </c>
      <c r="J57" s="2">
        <v>2</v>
      </c>
      <c r="K57" s="2">
        <v>6</v>
      </c>
      <c r="L57" s="2">
        <v>0</v>
      </c>
      <c r="M57" s="2">
        <v>0</v>
      </c>
      <c r="N57" s="2">
        <v>0</v>
      </c>
      <c r="O57" s="3">
        <f t="shared" si="1"/>
        <v>8</v>
      </c>
      <c r="P57" s="2"/>
      <c r="Q57" s="2"/>
      <c r="R57" s="2"/>
      <c r="S57" s="2"/>
      <c r="T57" s="2"/>
      <c r="U57" s="2"/>
      <c r="V57" s="40">
        <f t="shared" si="2"/>
        <v>0</v>
      </c>
      <c r="W57" s="2"/>
      <c r="X57" s="2"/>
      <c r="Y57" s="2"/>
      <c r="Z57" s="2"/>
      <c r="AA57" s="2"/>
      <c r="AB57" s="2"/>
      <c r="AC57" s="20">
        <f t="shared" si="3"/>
        <v>0</v>
      </c>
      <c r="AD57" s="4">
        <f t="shared" si="4"/>
        <v>16</v>
      </c>
      <c r="AE57" s="2"/>
    </row>
    <row r="58" spans="1:31" x14ac:dyDescent="0.35">
      <c r="A58" s="22" t="s">
        <v>67</v>
      </c>
      <c r="B58" s="2">
        <v>0</v>
      </c>
      <c r="C58" s="2">
        <v>1</v>
      </c>
      <c r="D58" s="2">
        <v>0</v>
      </c>
      <c r="E58" s="2">
        <v>0</v>
      </c>
      <c r="F58" s="2">
        <v>0</v>
      </c>
      <c r="G58" s="2">
        <v>0</v>
      </c>
      <c r="H58" s="1">
        <f t="shared" si="0"/>
        <v>1</v>
      </c>
      <c r="I58" s="2">
        <v>0</v>
      </c>
      <c r="J58" s="2">
        <v>0</v>
      </c>
      <c r="K58" s="2">
        <v>0</v>
      </c>
      <c r="L58" s="2">
        <v>0</v>
      </c>
      <c r="M58" s="2">
        <v>0</v>
      </c>
      <c r="N58" s="2">
        <v>0</v>
      </c>
      <c r="O58" s="3">
        <f t="shared" si="1"/>
        <v>0</v>
      </c>
      <c r="P58" s="2"/>
      <c r="Q58" s="2"/>
      <c r="R58" s="2"/>
      <c r="S58" s="2"/>
      <c r="T58" s="2"/>
      <c r="U58" s="2"/>
      <c r="V58" s="40">
        <f t="shared" si="2"/>
        <v>0</v>
      </c>
      <c r="W58" s="2"/>
      <c r="X58" s="2"/>
      <c r="Y58" s="2"/>
      <c r="Z58" s="2"/>
      <c r="AA58" s="2"/>
      <c r="AB58" s="2"/>
      <c r="AC58" s="20">
        <f t="shared" si="3"/>
        <v>0</v>
      </c>
      <c r="AD58" s="4">
        <f t="shared" si="4"/>
        <v>1</v>
      </c>
      <c r="AE58" s="2"/>
    </row>
    <row r="59" spans="1:31" x14ac:dyDescent="0.35">
      <c r="A59" s="22" t="s">
        <v>68</v>
      </c>
      <c r="B59" s="2">
        <v>0</v>
      </c>
      <c r="C59" s="2">
        <v>0</v>
      </c>
      <c r="D59" s="2">
        <v>0</v>
      </c>
      <c r="E59" s="2">
        <v>0</v>
      </c>
      <c r="F59" s="2">
        <v>0</v>
      </c>
      <c r="G59" s="2">
        <v>0</v>
      </c>
      <c r="H59" s="1">
        <f t="shared" si="0"/>
        <v>0</v>
      </c>
      <c r="I59" s="2">
        <v>0</v>
      </c>
      <c r="J59" s="2">
        <v>0</v>
      </c>
      <c r="K59" s="2">
        <v>0</v>
      </c>
      <c r="L59" s="2">
        <v>0</v>
      </c>
      <c r="M59" s="2">
        <v>0</v>
      </c>
      <c r="N59" s="2">
        <v>0</v>
      </c>
      <c r="O59" s="3">
        <f t="shared" si="1"/>
        <v>0</v>
      </c>
      <c r="P59" s="2"/>
      <c r="Q59" s="2"/>
      <c r="R59" s="2"/>
      <c r="S59" s="2"/>
      <c r="T59" s="2"/>
      <c r="U59" s="2"/>
      <c r="V59" s="40">
        <f t="shared" si="2"/>
        <v>0</v>
      </c>
      <c r="W59" s="2"/>
      <c r="X59" s="2"/>
      <c r="Y59" s="2"/>
      <c r="Z59" s="2"/>
      <c r="AA59" s="2"/>
      <c r="AB59" s="2"/>
      <c r="AC59" s="20">
        <f t="shared" si="3"/>
        <v>0</v>
      </c>
      <c r="AD59" s="4">
        <f t="shared" si="4"/>
        <v>0</v>
      </c>
      <c r="AE59" s="2"/>
    </row>
    <row r="60" spans="1:31" x14ac:dyDescent="0.35">
      <c r="A60" s="22" t="s">
        <v>69</v>
      </c>
      <c r="B60" s="26">
        <v>0</v>
      </c>
      <c r="C60" s="26">
        <v>0</v>
      </c>
      <c r="D60" s="26">
        <v>0</v>
      </c>
      <c r="E60" s="26">
        <v>0</v>
      </c>
      <c r="F60" s="26">
        <v>0</v>
      </c>
      <c r="G60" s="26">
        <v>0</v>
      </c>
      <c r="H60" s="1">
        <f t="shared" si="0"/>
        <v>0</v>
      </c>
      <c r="I60" s="26">
        <v>0</v>
      </c>
      <c r="J60" s="26">
        <v>0</v>
      </c>
      <c r="K60" s="26">
        <v>0</v>
      </c>
      <c r="L60" s="26">
        <v>0</v>
      </c>
      <c r="M60" s="26">
        <v>0</v>
      </c>
      <c r="N60" s="26">
        <v>0</v>
      </c>
      <c r="O60" s="3">
        <f t="shared" si="1"/>
        <v>0</v>
      </c>
      <c r="P60" s="26"/>
      <c r="Q60" s="26"/>
      <c r="R60" s="26"/>
      <c r="S60" s="26"/>
      <c r="T60" s="26"/>
      <c r="U60" s="26"/>
      <c r="V60" s="40">
        <f t="shared" si="2"/>
        <v>0</v>
      </c>
      <c r="W60" s="26"/>
      <c r="X60" s="26"/>
      <c r="Y60" s="26"/>
      <c r="Z60" s="26"/>
      <c r="AA60" s="26"/>
      <c r="AB60" s="26"/>
      <c r="AC60" s="20">
        <f t="shared" si="3"/>
        <v>0</v>
      </c>
      <c r="AD60" s="27">
        <f t="shared" si="4"/>
        <v>0</v>
      </c>
      <c r="AE60" s="2"/>
    </row>
    <row r="61" spans="1:31" s="29" customFormat="1" x14ac:dyDescent="0.35">
      <c r="A61" s="28" t="s">
        <v>70</v>
      </c>
      <c r="B61" s="28">
        <f>SUM(B5:B60)</f>
        <v>16</v>
      </c>
      <c r="C61" s="28">
        <f t="shared" ref="C61:AD61" si="5">SUM(C5:C60)</f>
        <v>10</v>
      </c>
      <c r="D61" s="28">
        <f t="shared" si="5"/>
        <v>58</v>
      </c>
      <c r="E61" s="28">
        <f t="shared" si="5"/>
        <v>0</v>
      </c>
      <c r="F61" s="28">
        <f t="shared" si="5"/>
        <v>0</v>
      </c>
      <c r="G61" s="28">
        <f t="shared" si="5"/>
        <v>0</v>
      </c>
      <c r="H61" s="28">
        <f t="shared" si="5"/>
        <v>84</v>
      </c>
      <c r="I61" s="28">
        <f t="shared" si="5"/>
        <v>41</v>
      </c>
      <c r="J61" s="28">
        <f t="shared" si="5"/>
        <v>30</v>
      </c>
      <c r="K61" s="28">
        <f t="shared" si="5"/>
        <v>56</v>
      </c>
      <c r="L61" s="28">
        <f t="shared" si="5"/>
        <v>0</v>
      </c>
      <c r="M61" s="28">
        <f t="shared" si="5"/>
        <v>11</v>
      </c>
      <c r="N61" s="28">
        <f t="shared" si="5"/>
        <v>0</v>
      </c>
      <c r="O61" s="28">
        <f t="shared" si="5"/>
        <v>138</v>
      </c>
      <c r="P61" s="28">
        <f t="shared" si="5"/>
        <v>0</v>
      </c>
      <c r="Q61" s="28">
        <f t="shared" si="5"/>
        <v>0</v>
      </c>
      <c r="R61" s="28">
        <f t="shared" si="5"/>
        <v>0</v>
      </c>
      <c r="S61" s="28">
        <f t="shared" si="5"/>
        <v>0</v>
      </c>
      <c r="T61" s="28">
        <f t="shared" si="5"/>
        <v>0</v>
      </c>
      <c r="U61" s="28">
        <f t="shared" si="5"/>
        <v>0</v>
      </c>
      <c r="V61" s="28">
        <f t="shared" si="5"/>
        <v>0</v>
      </c>
      <c r="W61" s="28">
        <f t="shared" si="5"/>
        <v>0</v>
      </c>
      <c r="X61" s="28">
        <f t="shared" si="5"/>
        <v>0</v>
      </c>
      <c r="Y61" s="28">
        <f t="shared" si="5"/>
        <v>0</v>
      </c>
      <c r="Z61" s="28">
        <f t="shared" si="5"/>
        <v>0</v>
      </c>
      <c r="AA61" s="28">
        <f t="shared" si="5"/>
        <v>0</v>
      </c>
      <c r="AB61" s="28">
        <f t="shared" si="5"/>
        <v>0</v>
      </c>
      <c r="AC61" s="28">
        <f t="shared" si="5"/>
        <v>0</v>
      </c>
      <c r="AD61" s="28">
        <f t="shared" si="5"/>
        <v>222</v>
      </c>
    </row>
    <row r="64" spans="1:31" x14ac:dyDescent="0.35">
      <c r="A64" s="56"/>
      <c r="B64" s="56"/>
      <c r="C64" s="56"/>
      <c r="D64" s="56"/>
      <c r="E64" s="56"/>
      <c r="F64" s="56"/>
      <c r="G64" s="56"/>
      <c r="H64" s="56"/>
      <c r="I64" s="56"/>
      <c r="J64" s="56"/>
      <c r="K64" s="56"/>
    </row>
    <row r="66" spans="1:7" x14ac:dyDescent="0.35">
      <c r="B66" s="28" t="s">
        <v>2</v>
      </c>
      <c r="C66" s="28" t="s">
        <v>3</v>
      </c>
      <c r="D66" s="28" t="s">
        <v>4</v>
      </c>
      <c r="E66" s="28" t="s">
        <v>5</v>
      </c>
      <c r="F66" s="28" t="s">
        <v>71</v>
      </c>
      <c r="G66" s="58" t="s">
        <v>82</v>
      </c>
    </row>
    <row r="67" spans="1:7" x14ac:dyDescent="0.35">
      <c r="A67" s="28" t="s">
        <v>72</v>
      </c>
      <c r="B67" s="2">
        <v>84</v>
      </c>
      <c r="C67" s="2">
        <v>138</v>
      </c>
      <c r="D67" s="2"/>
      <c r="E67" s="2"/>
      <c r="F67" s="34">
        <f>SUM(B67:E67)</f>
        <v>222</v>
      </c>
    </row>
    <row r="68" spans="1:7" x14ac:dyDescent="0.35">
      <c r="E68" s="2" t="s">
        <v>83</v>
      </c>
      <c r="F68" s="35">
        <v>0.23100000000000001</v>
      </c>
    </row>
  </sheetData>
  <mergeCells count="2">
    <mergeCell ref="A1:E1"/>
    <mergeCell ref="A64:K6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3C90-162C-42B2-A612-DB5ACEAB2F38}">
  <dimension ref="A1:AE57"/>
  <sheetViews>
    <sheetView workbookViewId="0">
      <pane ySplit="4" topLeftCell="A39" activePane="bottomLeft" state="frozen"/>
      <selection pane="bottomLeft" activeCell="A47" sqref="A47:XFD47"/>
    </sheetView>
  </sheetViews>
  <sheetFormatPr defaultRowHeight="14.5" x14ac:dyDescent="0.35"/>
  <cols>
    <col min="1" max="1" width="20" bestFit="1" customWidth="1"/>
    <col min="2" max="2" width="14.54296875" bestFit="1" customWidth="1"/>
    <col min="3" max="3" width="10.54296875" bestFit="1" customWidth="1"/>
    <col min="4" max="4" width="16.7265625" bestFit="1" customWidth="1"/>
    <col min="5" max="5" width="19.7265625" bestFit="1" customWidth="1"/>
    <col min="6" max="6" width="10.81640625" bestFit="1" customWidth="1"/>
    <col min="7" max="7" width="9" bestFit="1" customWidth="1"/>
    <col min="8" max="8" width="9" customWidth="1"/>
    <col min="9" max="9" width="15.54296875" customWidth="1"/>
    <col min="10" max="10" width="10.54296875" bestFit="1" customWidth="1"/>
    <col min="11" max="11" width="17.453125" customWidth="1"/>
    <col min="12" max="12" width="20.1796875" customWidth="1"/>
    <col min="13" max="13" width="10.81640625" bestFit="1" customWidth="1"/>
    <col min="14" max="14" width="9" bestFit="1" customWidth="1"/>
    <col min="15" max="15" width="9" customWidth="1"/>
    <col min="16" max="16" width="14.54296875" bestFit="1" customWidth="1"/>
    <col min="17" max="17" width="10.54296875" bestFit="1" customWidth="1"/>
    <col min="18" max="18" width="16.7265625" bestFit="1" customWidth="1"/>
    <col min="19" max="19" width="19.7265625" bestFit="1" customWidth="1"/>
    <col min="20" max="20" width="10.81640625" bestFit="1" customWidth="1"/>
    <col min="21" max="21" width="9" bestFit="1" customWidth="1"/>
    <col min="22" max="22" width="9" customWidth="1"/>
    <col min="23" max="23" width="14.54296875" bestFit="1" customWidth="1"/>
    <col min="24" max="24" width="10.54296875" bestFit="1" customWidth="1"/>
    <col min="25" max="25" width="16.7265625" bestFit="1" customWidth="1"/>
    <col min="26" max="26" width="19.7265625" bestFit="1" customWidth="1"/>
    <col min="27" max="27" width="10.81640625" bestFit="1" customWidth="1"/>
    <col min="28" max="28" width="9" bestFit="1" customWidth="1"/>
    <col min="29" max="29" width="9" customWidth="1"/>
    <col min="30" max="30" width="11.7265625" bestFit="1" customWidth="1"/>
    <col min="31" max="31" width="22.26953125" customWidth="1"/>
  </cols>
  <sheetData>
    <row r="1" spans="1:31" x14ac:dyDescent="0.35">
      <c r="A1" s="53" t="s">
        <v>74</v>
      </c>
      <c r="B1" s="54"/>
      <c r="C1" s="54"/>
      <c r="D1" s="54"/>
      <c r="E1" s="55"/>
    </row>
    <row r="3" spans="1:31" x14ac:dyDescent="0.35">
      <c r="A3" s="30" t="s">
        <v>71</v>
      </c>
      <c r="B3" s="9" t="s">
        <v>2</v>
      </c>
      <c r="C3" s="8"/>
      <c r="D3" s="8"/>
      <c r="E3" s="8"/>
      <c r="F3" s="8"/>
      <c r="G3" s="8"/>
      <c r="H3" s="8"/>
      <c r="I3" s="3" t="s">
        <v>3</v>
      </c>
      <c r="J3" s="8"/>
      <c r="K3" s="8"/>
      <c r="L3" s="8"/>
      <c r="M3" s="8"/>
      <c r="N3" s="8"/>
      <c r="O3" s="8"/>
      <c r="P3" s="21" t="s">
        <v>4</v>
      </c>
      <c r="W3" s="20" t="s">
        <v>5</v>
      </c>
    </row>
    <row r="4" spans="1:31" x14ac:dyDescent="0.35">
      <c r="A4" s="4" t="s">
        <v>6</v>
      </c>
      <c r="B4" s="12" t="s">
        <v>7</v>
      </c>
      <c r="C4" s="6" t="s">
        <v>8</v>
      </c>
      <c r="D4" s="11" t="s">
        <v>9</v>
      </c>
      <c r="E4" s="11" t="s">
        <v>10</v>
      </c>
      <c r="F4" s="6" t="s">
        <v>11</v>
      </c>
      <c r="G4" s="6" t="s">
        <v>12</v>
      </c>
      <c r="H4" s="10" t="s">
        <v>13</v>
      </c>
      <c r="I4" s="14" t="s">
        <v>7</v>
      </c>
      <c r="J4" s="7" t="s">
        <v>8</v>
      </c>
      <c r="K4" s="15" t="s">
        <v>9</v>
      </c>
      <c r="L4" s="15" t="s">
        <v>10</v>
      </c>
      <c r="M4" s="7" t="s">
        <v>11</v>
      </c>
      <c r="N4" s="7" t="s">
        <v>12</v>
      </c>
      <c r="O4" s="13" t="s">
        <v>13</v>
      </c>
      <c r="P4" s="16" t="s">
        <v>7</v>
      </c>
      <c r="Q4" s="21" t="s">
        <v>8</v>
      </c>
      <c r="R4" s="16" t="s">
        <v>9</v>
      </c>
      <c r="S4" s="16" t="s">
        <v>10</v>
      </c>
      <c r="T4" s="21" t="s">
        <v>11</v>
      </c>
      <c r="U4" s="21" t="s">
        <v>12</v>
      </c>
      <c r="V4" s="24" t="s">
        <v>14</v>
      </c>
      <c r="W4" s="18" t="s">
        <v>7</v>
      </c>
      <c r="X4" s="20" t="s">
        <v>8</v>
      </c>
      <c r="Y4" s="18" t="s">
        <v>9</v>
      </c>
      <c r="Z4" s="18" t="s">
        <v>10</v>
      </c>
      <c r="AA4" s="20" t="s">
        <v>11</v>
      </c>
      <c r="AB4" s="20" t="s">
        <v>12</v>
      </c>
      <c r="AC4" s="25" t="s">
        <v>14</v>
      </c>
      <c r="AD4" s="4" t="s">
        <v>15</v>
      </c>
      <c r="AE4" s="33" t="s">
        <v>16</v>
      </c>
    </row>
    <row r="5" spans="1:31" x14ac:dyDescent="0.35">
      <c r="A5" s="22" t="s">
        <v>17</v>
      </c>
      <c r="B5" s="2">
        <v>0</v>
      </c>
      <c r="C5" s="2">
        <v>0</v>
      </c>
      <c r="D5" s="2">
        <v>0</v>
      </c>
      <c r="E5" s="2">
        <v>0</v>
      </c>
      <c r="F5" s="2">
        <v>0</v>
      </c>
      <c r="G5" s="2">
        <v>0</v>
      </c>
      <c r="H5" s="1">
        <f>B5+C5+D5+E5+F5+G5</f>
        <v>0</v>
      </c>
      <c r="I5" s="2">
        <v>0</v>
      </c>
      <c r="J5" s="2">
        <v>0</v>
      </c>
      <c r="K5" s="2">
        <v>0</v>
      </c>
      <c r="L5" s="2">
        <v>0</v>
      </c>
      <c r="M5" s="2">
        <v>0</v>
      </c>
      <c r="N5" s="2">
        <v>0</v>
      </c>
      <c r="O5" s="3">
        <f>I5+J5+K5+L5+M5+N5</f>
        <v>0</v>
      </c>
      <c r="P5" s="2">
        <v>0</v>
      </c>
      <c r="Q5" s="2">
        <v>0</v>
      </c>
      <c r="R5" s="2">
        <v>0</v>
      </c>
      <c r="S5" s="2">
        <v>0</v>
      </c>
      <c r="T5" s="2">
        <v>0</v>
      </c>
      <c r="U5" s="2">
        <v>0</v>
      </c>
      <c r="V5" s="21">
        <f>P5+Q5+R5+S5+T5+U5</f>
        <v>0</v>
      </c>
      <c r="W5" s="2">
        <v>0</v>
      </c>
      <c r="X5" s="2">
        <v>0</v>
      </c>
      <c r="Y5" s="2">
        <v>0</v>
      </c>
      <c r="Z5" s="2">
        <v>0</v>
      </c>
      <c r="AA5" s="2">
        <v>0</v>
      </c>
      <c r="AB5" s="2">
        <v>0</v>
      </c>
      <c r="AC5" s="20">
        <f>W5+X5+Y5+Z5+AA5+AB5</f>
        <v>0</v>
      </c>
      <c r="AD5" s="4">
        <f t="shared" ref="AD5:AD49" si="0">H5+O5+V5+AC5</f>
        <v>0</v>
      </c>
      <c r="AE5" s="2"/>
    </row>
    <row r="6" spans="1:31" x14ac:dyDescent="0.35">
      <c r="A6" s="22" t="s">
        <v>18</v>
      </c>
      <c r="B6" s="2">
        <v>0</v>
      </c>
      <c r="C6" s="2">
        <v>0</v>
      </c>
      <c r="D6" s="2">
        <v>0</v>
      </c>
      <c r="E6" s="2">
        <v>0</v>
      </c>
      <c r="F6" s="2">
        <v>0</v>
      </c>
      <c r="G6" s="2">
        <v>0</v>
      </c>
      <c r="H6" s="1">
        <f t="shared" ref="H6:H49" si="1">B6+C6+D6+E6+F6+G6</f>
        <v>0</v>
      </c>
      <c r="I6" s="2">
        <v>0</v>
      </c>
      <c r="J6" s="2">
        <v>0</v>
      </c>
      <c r="K6" s="2">
        <v>4</v>
      </c>
      <c r="L6" s="2">
        <v>0</v>
      </c>
      <c r="M6" s="2">
        <v>0</v>
      </c>
      <c r="N6" s="2">
        <v>0</v>
      </c>
      <c r="O6" s="3">
        <f t="shared" ref="O6:O49" si="2">I6+J6+K6+L6+M6+N6</f>
        <v>4</v>
      </c>
      <c r="P6" s="2">
        <v>1</v>
      </c>
      <c r="Q6" s="2">
        <v>6</v>
      </c>
      <c r="R6" s="2">
        <v>2</v>
      </c>
      <c r="S6" s="2">
        <v>0</v>
      </c>
      <c r="T6" s="2">
        <v>0</v>
      </c>
      <c r="U6" s="2">
        <v>0</v>
      </c>
      <c r="V6" s="21">
        <f t="shared" ref="V6:V49" si="3">P6+Q6+R6+S6+T6+U6</f>
        <v>9</v>
      </c>
      <c r="W6" s="2">
        <v>2</v>
      </c>
      <c r="X6" s="2">
        <v>0</v>
      </c>
      <c r="Y6" s="2">
        <v>0</v>
      </c>
      <c r="Z6" s="2">
        <v>0</v>
      </c>
      <c r="AA6" s="2">
        <v>0</v>
      </c>
      <c r="AB6" s="2">
        <v>0</v>
      </c>
      <c r="AC6" s="20">
        <f t="shared" ref="AC6:AC49" si="4">W6+X6+Y6+Z6+AA6+AB6</f>
        <v>2</v>
      </c>
      <c r="AD6" s="4">
        <f t="shared" si="0"/>
        <v>15</v>
      </c>
      <c r="AE6" s="2"/>
    </row>
    <row r="7" spans="1:31" x14ac:dyDescent="0.35">
      <c r="A7" s="22" t="s">
        <v>19</v>
      </c>
      <c r="B7" s="2">
        <v>0</v>
      </c>
      <c r="C7" s="2">
        <v>0</v>
      </c>
      <c r="D7" s="2">
        <v>0</v>
      </c>
      <c r="E7" s="2">
        <v>0</v>
      </c>
      <c r="F7" s="2">
        <v>0</v>
      </c>
      <c r="G7" s="2">
        <v>0</v>
      </c>
      <c r="H7" s="1">
        <f t="shared" si="1"/>
        <v>0</v>
      </c>
      <c r="I7" s="2">
        <v>0</v>
      </c>
      <c r="J7" s="2">
        <v>0</v>
      </c>
      <c r="K7" s="2">
        <v>0</v>
      </c>
      <c r="L7" s="2">
        <v>0</v>
      </c>
      <c r="M7" s="2">
        <v>0</v>
      </c>
      <c r="N7" s="2">
        <v>0</v>
      </c>
      <c r="O7" s="3">
        <f t="shared" si="2"/>
        <v>0</v>
      </c>
      <c r="P7" s="2">
        <v>0</v>
      </c>
      <c r="Q7" s="2">
        <v>0</v>
      </c>
      <c r="R7" s="2">
        <v>0</v>
      </c>
      <c r="S7" s="2">
        <v>0</v>
      </c>
      <c r="T7" s="2">
        <v>0</v>
      </c>
      <c r="U7" s="2">
        <v>0</v>
      </c>
      <c r="V7" s="21">
        <f t="shared" si="3"/>
        <v>0</v>
      </c>
      <c r="W7" s="2">
        <v>0</v>
      </c>
      <c r="X7" s="2">
        <v>0</v>
      </c>
      <c r="Y7" s="2">
        <v>0</v>
      </c>
      <c r="Z7" s="2">
        <v>0</v>
      </c>
      <c r="AA7" s="2">
        <v>0</v>
      </c>
      <c r="AB7" s="2">
        <v>0</v>
      </c>
      <c r="AC7" s="20">
        <f t="shared" si="4"/>
        <v>0</v>
      </c>
      <c r="AD7" s="4">
        <f t="shared" si="0"/>
        <v>0</v>
      </c>
      <c r="AE7" s="2"/>
    </row>
    <row r="8" spans="1:31" x14ac:dyDescent="0.35">
      <c r="A8" s="22" t="s">
        <v>20</v>
      </c>
      <c r="B8" s="2">
        <v>0</v>
      </c>
      <c r="C8" s="2">
        <v>0</v>
      </c>
      <c r="D8" s="2">
        <v>0</v>
      </c>
      <c r="E8" s="2">
        <v>0</v>
      </c>
      <c r="F8" s="2">
        <v>0</v>
      </c>
      <c r="G8" s="2">
        <v>0</v>
      </c>
      <c r="H8" s="1">
        <f t="shared" si="1"/>
        <v>0</v>
      </c>
      <c r="I8" s="2">
        <v>0</v>
      </c>
      <c r="J8" s="2">
        <v>0</v>
      </c>
      <c r="K8" s="2">
        <v>0</v>
      </c>
      <c r="L8" s="2">
        <v>0</v>
      </c>
      <c r="M8" s="2">
        <v>0</v>
      </c>
      <c r="N8" s="2">
        <v>0</v>
      </c>
      <c r="O8" s="3">
        <f t="shared" si="2"/>
        <v>0</v>
      </c>
      <c r="P8" s="2">
        <v>0</v>
      </c>
      <c r="Q8" s="2">
        <v>0</v>
      </c>
      <c r="R8" s="2">
        <v>0</v>
      </c>
      <c r="S8" s="2">
        <v>0</v>
      </c>
      <c r="T8" s="2">
        <v>0</v>
      </c>
      <c r="U8" s="2">
        <v>0</v>
      </c>
      <c r="V8" s="21">
        <f t="shared" si="3"/>
        <v>0</v>
      </c>
      <c r="W8" s="2">
        <v>0</v>
      </c>
      <c r="X8" s="2">
        <v>0</v>
      </c>
      <c r="Y8" s="2">
        <v>0</v>
      </c>
      <c r="Z8" s="2">
        <v>0</v>
      </c>
      <c r="AA8" s="2">
        <v>0</v>
      </c>
      <c r="AB8" s="2">
        <v>0</v>
      </c>
      <c r="AC8" s="20">
        <f t="shared" si="4"/>
        <v>0</v>
      </c>
      <c r="AD8" s="4">
        <f t="shared" si="0"/>
        <v>0</v>
      </c>
      <c r="AE8" s="2"/>
    </row>
    <row r="9" spans="1:31" x14ac:dyDescent="0.35">
      <c r="A9" s="22" t="s">
        <v>21</v>
      </c>
      <c r="B9" s="2">
        <v>0</v>
      </c>
      <c r="C9" s="2">
        <v>6</v>
      </c>
      <c r="D9" s="2">
        <v>16</v>
      </c>
      <c r="E9" s="2">
        <v>0</v>
      </c>
      <c r="F9" s="2">
        <v>0</v>
      </c>
      <c r="G9" s="2">
        <v>0</v>
      </c>
      <c r="H9" s="1">
        <f t="shared" si="1"/>
        <v>22</v>
      </c>
      <c r="I9" s="2">
        <v>0</v>
      </c>
      <c r="J9" s="2">
        <v>0</v>
      </c>
      <c r="K9" s="2">
        <v>7</v>
      </c>
      <c r="L9" s="2">
        <v>0</v>
      </c>
      <c r="M9" s="2">
        <v>0</v>
      </c>
      <c r="N9" s="2">
        <v>0</v>
      </c>
      <c r="O9" s="3">
        <f t="shared" si="2"/>
        <v>7</v>
      </c>
      <c r="P9" s="2">
        <v>0</v>
      </c>
      <c r="Q9" s="2">
        <v>0</v>
      </c>
      <c r="R9" s="2">
        <v>0</v>
      </c>
      <c r="S9" s="2">
        <v>0</v>
      </c>
      <c r="T9" s="2">
        <v>0</v>
      </c>
      <c r="U9" s="2">
        <v>0</v>
      </c>
      <c r="V9" s="21">
        <f t="shared" si="3"/>
        <v>0</v>
      </c>
      <c r="W9" s="2">
        <v>0</v>
      </c>
      <c r="X9" s="2">
        <v>0</v>
      </c>
      <c r="Y9" s="2">
        <v>0</v>
      </c>
      <c r="Z9" s="2">
        <v>0</v>
      </c>
      <c r="AA9" s="2">
        <v>0</v>
      </c>
      <c r="AB9" s="2">
        <v>0</v>
      </c>
      <c r="AC9" s="20">
        <f t="shared" si="4"/>
        <v>0</v>
      </c>
      <c r="AD9" s="4">
        <f t="shared" si="0"/>
        <v>29</v>
      </c>
      <c r="AE9" s="2"/>
    </row>
    <row r="10" spans="1:31" x14ac:dyDescent="0.35">
      <c r="A10" s="22" t="s">
        <v>22</v>
      </c>
      <c r="B10" s="2">
        <v>0</v>
      </c>
      <c r="C10" s="2">
        <v>0</v>
      </c>
      <c r="D10" s="2">
        <v>0</v>
      </c>
      <c r="E10" s="2">
        <v>0</v>
      </c>
      <c r="F10" s="2">
        <v>0</v>
      </c>
      <c r="G10" s="2">
        <v>0</v>
      </c>
      <c r="H10" s="1">
        <f t="shared" si="1"/>
        <v>0</v>
      </c>
      <c r="I10" s="2">
        <v>0</v>
      </c>
      <c r="J10" s="2">
        <v>0</v>
      </c>
      <c r="K10" s="2">
        <v>0</v>
      </c>
      <c r="L10" s="2">
        <v>0</v>
      </c>
      <c r="M10" s="2">
        <v>0</v>
      </c>
      <c r="N10" s="2">
        <v>0</v>
      </c>
      <c r="O10" s="3">
        <f t="shared" si="2"/>
        <v>0</v>
      </c>
      <c r="P10" s="2">
        <v>0</v>
      </c>
      <c r="Q10" s="2">
        <v>0</v>
      </c>
      <c r="R10" s="2">
        <v>0</v>
      </c>
      <c r="S10" s="2">
        <v>0</v>
      </c>
      <c r="T10" s="2">
        <v>0</v>
      </c>
      <c r="U10" s="2">
        <v>0</v>
      </c>
      <c r="V10" s="21">
        <f t="shared" si="3"/>
        <v>0</v>
      </c>
      <c r="W10" s="2">
        <v>0</v>
      </c>
      <c r="X10" s="2">
        <v>2</v>
      </c>
      <c r="Y10" s="2">
        <v>22</v>
      </c>
      <c r="Z10" s="2">
        <v>0</v>
      </c>
      <c r="AA10" s="2">
        <v>0</v>
      </c>
      <c r="AB10" s="2">
        <v>0</v>
      </c>
      <c r="AC10" s="20">
        <f t="shared" si="4"/>
        <v>24</v>
      </c>
      <c r="AD10" s="4">
        <f t="shared" si="0"/>
        <v>24</v>
      </c>
      <c r="AE10" s="2"/>
    </row>
    <row r="11" spans="1:31" x14ac:dyDescent="0.35">
      <c r="A11" s="22" t="s">
        <v>23</v>
      </c>
      <c r="B11" s="2">
        <v>0</v>
      </c>
      <c r="C11" s="2">
        <v>0</v>
      </c>
      <c r="D11" s="2">
        <v>0</v>
      </c>
      <c r="E11" s="2">
        <v>0</v>
      </c>
      <c r="F11" s="2">
        <v>0</v>
      </c>
      <c r="G11" s="2">
        <v>0</v>
      </c>
      <c r="H11" s="1">
        <f t="shared" si="1"/>
        <v>0</v>
      </c>
      <c r="I11" s="2">
        <v>0</v>
      </c>
      <c r="J11" s="2">
        <v>0</v>
      </c>
      <c r="K11" s="2">
        <v>0</v>
      </c>
      <c r="L11" s="2">
        <v>0</v>
      </c>
      <c r="M11" s="2">
        <v>0</v>
      </c>
      <c r="N11" s="2">
        <v>0</v>
      </c>
      <c r="O11" s="3">
        <f t="shared" si="2"/>
        <v>0</v>
      </c>
      <c r="P11" s="2">
        <v>0</v>
      </c>
      <c r="Q11" s="2">
        <v>0</v>
      </c>
      <c r="R11" s="2">
        <v>0</v>
      </c>
      <c r="S11" s="2">
        <v>0</v>
      </c>
      <c r="T11" s="2">
        <v>0</v>
      </c>
      <c r="U11" s="2">
        <v>0</v>
      </c>
      <c r="V11" s="21">
        <f t="shared" si="3"/>
        <v>0</v>
      </c>
      <c r="W11" s="2">
        <v>0</v>
      </c>
      <c r="X11" s="2">
        <v>0</v>
      </c>
      <c r="Y11" s="2">
        <v>0</v>
      </c>
      <c r="Z11" s="2">
        <v>0</v>
      </c>
      <c r="AA11" s="2">
        <v>0</v>
      </c>
      <c r="AB11" s="2">
        <v>0</v>
      </c>
      <c r="AC11" s="20">
        <f t="shared" si="4"/>
        <v>0</v>
      </c>
      <c r="AD11" s="4">
        <f t="shared" si="0"/>
        <v>0</v>
      </c>
      <c r="AE11" s="2"/>
    </row>
    <row r="12" spans="1:31" x14ac:dyDescent="0.35">
      <c r="A12" s="22" t="s">
        <v>24</v>
      </c>
      <c r="B12" s="2">
        <v>0</v>
      </c>
      <c r="C12" s="2">
        <v>0</v>
      </c>
      <c r="D12" s="2">
        <v>0</v>
      </c>
      <c r="E12" s="2">
        <v>0</v>
      </c>
      <c r="F12" s="2">
        <v>0</v>
      </c>
      <c r="G12" s="2">
        <v>0</v>
      </c>
      <c r="H12" s="1">
        <f t="shared" si="1"/>
        <v>0</v>
      </c>
      <c r="I12" s="2">
        <v>0</v>
      </c>
      <c r="J12" s="2">
        <v>0</v>
      </c>
      <c r="K12" s="2">
        <v>0</v>
      </c>
      <c r="L12" s="2">
        <v>0</v>
      </c>
      <c r="M12" s="2">
        <v>0</v>
      </c>
      <c r="N12" s="2">
        <v>0</v>
      </c>
      <c r="O12" s="3">
        <f t="shared" si="2"/>
        <v>0</v>
      </c>
      <c r="P12" s="2">
        <v>0</v>
      </c>
      <c r="Q12" s="2">
        <v>0</v>
      </c>
      <c r="R12" s="2">
        <v>0</v>
      </c>
      <c r="S12" s="2">
        <v>0</v>
      </c>
      <c r="T12" s="2">
        <v>0</v>
      </c>
      <c r="U12" s="2">
        <v>0</v>
      </c>
      <c r="V12" s="21">
        <f t="shared" si="3"/>
        <v>0</v>
      </c>
      <c r="W12" s="2">
        <v>0</v>
      </c>
      <c r="X12" s="2">
        <v>0</v>
      </c>
      <c r="Y12" s="2">
        <v>0</v>
      </c>
      <c r="Z12" s="2">
        <v>0</v>
      </c>
      <c r="AA12" s="2">
        <v>0</v>
      </c>
      <c r="AB12" s="2">
        <v>0</v>
      </c>
      <c r="AC12" s="20">
        <f t="shared" si="4"/>
        <v>0</v>
      </c>
      <c r="AD12" s="4">
        <f t="shared" si="0"/>
        <v>0</v>
      </c>
      <c r="AE12" s="2"/>
    </row>
    <row r="13" spans="1:31" x14ac:dyDescent="0.35">
      <c r="A13" s="22" t="s">
        <v>25</v>
      </c>
      <c r="B13" s="2">
        <v>0</v>
      </c>
      <c r="C13" s="2">
        <v>0</v>
      </c>
      <c r="D13" s="2">
        <v>0</v>
      </c>
      <c r="E13" s="2">
        <v>0</v>
      </c>
      <c r="F13" s="2">
        <v>0</v>
      </c>
      <c r="G13" s="2">
        <v>0</v>
      </c>
      <c r="H13" s="1">
        <f t="shared" si="1"/>
        <v>0</v>
      </c>
      <c r="I13" s="2">
        <v>0</v>
      </c>
      <c r="J13" s="2">
        <v>0</v>
      </c>
      <c r="K13" s="2">
        <v>0</v>
      </c>
      <c r="L13" s="2">
        <v>0</v>
      </c>
      <c r="M13" s="2">
        <v>0</v>
      </c>
      <c r="N13" s="2">
        <v>0</v>
      </c>
      <c r="O13" s="3">
        <f t="shared" si="2"/>
        <v>0</v>
      </c>
      <c r="P13" s="2">
        <v>0</v>
      </c>
      <c r="Q13" s="2">
        <v>0</v>
      </c>
      <c r="R13" s="2">
        <v>0</v>
      </c>
      <c r="S13" s="2">
        <v>0</v>
      </c>
      <c r="T13" s="2">
        <v>0</v>
      </c>
      <c r="U13" s="2">
        <v>0</v>
      </c>
      <c r="V13" s="21">
        <f t="shared" si="3"/>
        <v>0</v>
      </c>
      <c r="W13" s="2">
        <v>0</v>
      </c>
      <c r="X13" s="2">
        <v>0</v>
      </c>
      <c r="Y13" s="2">
        <v>0</v>
      </c>
      <c r="Z13" s="2">
        <v>0</v>
      </c>
      <c r="AA13" s="2">
        <v>0</v>
      </c>
      <c r="AB13" s="2">
        <v>0</v>
      </c>
      <c r="AC13" s="20">
        <f t="shared" si="4"/>
        <v>0</v>
      </c>
      <c r="AD13" s="4">
        <f t="shared" si="0"/>
        <v>0</v>
      </c>
      <c r="AE13" s="2"/>
    </row>
    <row r="14" spans="1:31" x14ac:dyDescent="0.35">
      <c r="A14" s="22" t="s">
        <v>26</v>
      </c>
      <c r="B14" s="2">
        <v>0</v>
      </c>
      <c r="C14" s="2">
        <v>0</v>
      </c>
      <c r="D14" s="2">
        <v>0</v>
      </c>
      <c r="E14" s="2">
        <v>0</v>
      </c>
      <c r="F14" s="2">
        <v>0</v>
      </c>
      <c r="G14" s="2">
        <v>0</v>
      </c>
      <c r="H14" s="1">
        <f t="shared" si="1"/>
        <v>0</v>
      </c>
      <c r="I14" s="2">
        <v>0</v>
      </c>
      <c r="J14" s="2">
        <v>0</v>
      </c>
      <c r="K14" s="2">
        <v>0</v>
      </c>
      <c r="L14" s="2">
        <v>0</v>
      </c>
      <c r="M14" s="2">
        <v>0</v>
      </c>
      <c r="N14" s="2">
        <v>0</v>
      </c>
      <c r="O14" s="3">
        <f t="shared" si="2"/>
        <v>0</v>
      </c>
      <c r="P14" s="2">
        <v>0</v>
      </c>
      <c r="Q14" s="2">
        <v>0</v>
      </c>
      <c r="R14" s="2">
        <v>0</v>
      </c>
      <c r="S14" s="2">
        <v>0</v>
      </c>
      <c r="T14" s="2">
        <v>0</v>
      </c>
      <c r="U14" s="2">
        <v>0</v>
      </c>
      <c r="V14" s="21">
        <f t="shared" si="3"/>
        <v>0</v>
      </c>
      <c r="W14" s="2">
        <v>0</v>
      </c>
      <c r="X14" s="2">
        <v>0</v>
      </c>
      <c r="Y14" s="2">
        <v>0</v>
      </c>
      <c r="Z14" s="2">
        <v>0</v>
      </c>
      <c r="AA14" s="2">
        <v>0</v>
      </c>
      <c r="AB14" s="2">
        <v>0</v>
      </c>
      <c r="AC14" s="20">
        <f t="shared" si="4"/>
        <v>0</v>
      </c>
      <c r="AD14" s="4">
        <f t="shared" si="0"/>
        <v>0</v>
      </c>
      <c r="AE14" s="2"/>
    </row>
    <row r="15" spans="1:31" x14ac:dyDescent="0.35">
      <c r="A15" s="22" t="s">
        <v>27</v>
      </c>
      <c r="B15" s="2">
        <v>0</v>
      </c>
      <c r="C15" s="2">
        <v>0</v>
      </c>
      <c r="D15" s="2">
        <v>0</v>
      </c>
      <c r="E15" s="2">
        <v>0</v>
      </c>
      <c r="F15" s="2">
        <v>0</v>
      </c>
      <c r="G15" s="2">
        <v>0</v>
      </c>
      <c r="H15" s="1">
        <f t="shared" si="1"/>
        <v>0</v>
      </c>
      <c r="I15" s="2">
        <v>0</v>
      </c>
      <c r="J15" s="2">
        <v>0</v>
      </c>
      <c r="K15" s="2">
        <v>0</v>
      </c>
      <c r="L15" s="2">
        <v>0</v>
      </c>
      <c r="M15" s="2">
        <v>0</v>
      </c>
      <c r="N15" s="2">
        <v>0</v>
      </c>
      <c r="O15" s="3">
        <f t="shared" si="2"/>
        <v>0</v>
      </c>
      <c r="P15" s="2">
        <v>0</v>
      </c>
      <c r="Q15" s="2">
        <v>0</v>
      </c>
      <c r="R15" s="2">
        <v>0</v>
      </c>
      <c r="S15" s="2">
        <v>0</v>
      </c>
      <c r="T15" s="2">
        <v>0</v>
      </c>
      <c r="U15" s="2">
        <v>0</v>
      </c>
      <c r="V15" s="21">
        <f t="shared" si="3"/>
        <v>0</v>
      </c>
      <c r="W15" s="2">
        <v>0</v>
      </c>
      <c r="X15" s="2">
        <v>0</v>
      </c>
      <c r="Y15" s="2">
        <v>0</v>
      </c>
      <c r="Z15" s="2">
        <v>0</v>
      </c>
      <c r="AA15" s="2">
        <v>0</v>
      </c>
      <c r="AB15" s="2">
        <v>0</v>
      </c>
      <c r="AC15" s="20">
        <f t="shared" si="4"/>
        <v>0</v>
      </c>
      <c r="AD15" s="4">
        <f t="shared" si="0"/>
        <v>0</v>
      </c>
      <c r="AE15" s="2"/>
    </row>
    <row r="16" spans="1:31" x14ac:dyDescent="0.35">
      <c r="A16" s="22" t="s">
        <v>28</v>
      </c>
      <c r="B16" s="2">
        <v>0</v>
      </c>
      <c r="C16" s="2">
        <v>0</v>
      </c>
      <c r="D16" s="2">
        <v>0</v>
      </c>
      <c r="E16" s="2">
        <v>0</v>
      </c>
      <c r="F16" s="2">
        <v>0</v>
      </c>
      <c r="G16" s="2">
        <v>0</v>
      </c>
      <c r="H16" s="1">
        <f t="shared" si="1"/>
        <v>0</v>
      </c>
      <c r="I16" s="2">
        <v>0</v>
      </c>
      <c r="J16" s="2">
        <v>0</v>
      </c>
      <c r="K16" s="2">
        <v>0</v>
      </c>
      <c r="L16" s="2">
        <v>0</v>
      </c>
      <c r="M16" s="2">
        <v>0</v>
      </c>
      <c r="N16" s="2">
        <v>0</v>
      </c>
      <c r="O16" s="3">
        <f t="shared" si="2"/>
        <v>0</v>
      </c>
      <c r="P16" s="2">
        <v>0</v>
      </c>
      <c r="Q16" s="2">
        <v>0</v>
      </c>
      <c r="R16" s="2">
        <v>0</v>
      </c>
      <c r="S16" s="2">
        <v>0</v>
      </c>
      <c r="T16" s="2">
        <v>0</v>
      </c>
      <c r="U16" s="2">
        <v>0</v>
      </c>
      <c r="V16" s="21">
        <f t="shared" si="3"/>
        <v>0</v>
      </c>
      <c r="W16" s="2">
        <v>0</v>
      </c>
      <c r="X16" s="2">
        <v>0</v>
      </c>
      <c r="Y16" s="2">
        <v>0</v>
      </c>
      <c r="Z16" s="2">
        <v>0</v>
      </c>
      <c r="AA16" s="2">
        <v>0</v>
      </c>
      <c r="AB16" s="2">
        <v>0</v>
      </c>
      <c r="AC16" s="20">
        <f t="shared" si="4"/>
        <v>0</v>
      </c>
      <c r="AD16" s="4">
        <f t="shared" si="0"/>
        <v>0</v>
      </c>
      <c r="AE16" s="2"/>
    </row>
    <row r="17" spans="1:31" x14ac:dyDescent="0.35">
      <c r="A17" s="22" t="s">
        <v>29</v>
      </c>
      <c r="B17" s="2">
        <v>7</v>
      </c>
      <c r="C17" s="2">
        <v>0</v>
      </c>
      <c r="D17" s="2">
        <v>0</v>
      </c>
      <c r="E17" s="2">
        <v>0</v>
      </c>
      <c r="F17" s="2">
        <v>0</v>
      </c>
      <c r="G17" s="2">
        <v>0</v>
      </c>
      <c r="H17" s="1">
        <f t="shared" si="1"/>
        <v>7</v>
      </c>
      <c r="I17" s="2">
        <v>3</v>
      </c>
      <c r="J17" s="2">
        <v>0</v>
      </c>
      <c r="K17" s="2">
        <v>2</v>
      </c>
      <c r="L17" s="2">
        <v>0</v>
      </c>
      <c r="M17" s="2">
        <v>0</v>
      </c>
      <c r="N17" s="2">
        <v>0</v>
      </c>
      <c r="O17" s="3">
        <f t="shared" si="2"/>
        <v>5</v>
      </c>
      <c r="P17" s="2">
        <v>6</v>
      </c>
      <c r="Q17" s="2">
        <v>0</v>
      </c>
      <c r="R17" s="2">
        <v>0</v>
      </c>
      <c r="S17" s="2">
        <v>0</v>
      </c>
      <c r="T17" s="2">
        <v>0</v>
      </c>
      <c r="U17" s="2">
        <v>0</v>
      </c>
      <c r="V17" s="21">
        <f t="shared" si="3"/>
        <v>6</v>
      </c>
      <c r="W17" s="2">
        <v>3</v>
      </c>
      <c r="X17" s="2">
        <v>0</v>
      </c>
      <c r="Y17" s="2">
        <v>5</v>
      </c>
      <c r="Z17" s="2">
        <v>0</v>
      </c>
      <c r="AA17" s="2">
        <v>0</v>
      </c>
      <c r="AB17" s="2">
        <v>0</v>
      </c>
      <c r="AC17" s="20">
        <f t="shared" si="4"/>
        <v>8</v>
      </c>
      <c r="AD17" s="4">
        <f t="shared" si="0"/>
        <v>26</v>
      </c>
      <c r="AE17" s="2"/>
    </row>
    <row r="18" spans="1:31" x14ac:dyDescent="0.35">
      <c r="A18" s="22" t="s">
        <v>30</v>
      </c>
      <c r="B18" s="2">
        <v>0</v>
      </c>
      <c r="C18" s="2">
        <v>0</v>
      </c>
      <c r="D18" s="2">
        <v>0</v>
      </c>
      <c r="E18" s="2">
        <v>0</v>
      </c>
      <c r="F18" s="2">
        <v>0</v>
      </c>
      <c r="G18" s="2">
        <v>0</v>
      </c>
      <c r="H18" s="1">
        <f t="shared" si="1"/>
        <v>0</v>
      </c>
      <c r="I18" s="2">
        <v>4</v>
      </c>
      <c r="J18" s="2">
        <v>1</v>
      </c>
      <c r="K18" s="2">
        <v>4</v>
      </c>
      <c r="L18" s="2">
        <v>0</v>
      </c>
      <c r="M18" s="2">
        <v>0</v>
      </c>
      <c r="N18" s="2">
        <v>0</v>
      </c>
      <c r="O18" s="3">
        <f t="shared" si="2"/>
        <v>9</v>
      </c>
      <c r="P18" s="2">
        <v>8</v>
      </c>
      <c r="Q18" s="2">
        <v>0</v>
      </c>
      <c r="R18" s="2">
        <v>0</v>
      </c>
      <c r="S18" s="2">
        <v>0</v>
      </c>
      <c r="T18" s="2">
        <v>0</v>
      </c>
      <c r="U18" s="2">
        <v>0</v>
      </c>
      <c r="V18" s="21">
        <f t="shared" si="3"/>
        <v>8</v>
      </c>
      <c r="W18" s="2">
        <v>10</v>
      </c>
      <c r="X18" s="2">
        <v>5</v>
      </c>
      <c r="Y18" s="2">
        <v>0</v>
      </c>
      <c r="Z18" s="2">
        <v>0</v>
      </c>
      <c r="AA18" s="2">
        <v>0</v>
      </c>
      <c r="AB18" s="2">
        <v>0</v>
      </c>
      <c r="AC18" s="20">
        <f t="shared" si="4"/>
        <v>15</v>
      </c>
      <c r="AD18" s="4">
        <f t="shared" si="0"/>
        <v>32</v>
      </c>
      <c r="AE18" s="2"/>
    </row>
    <row r="19" spans="1:31" x14ac:dyDescent="0.35">
      <c r="A19" s="22" t="s">
        <v>31</v>
      </c>
      <c r="B19" s="2">
        <v>0</v>
      </c>
      <c r="C19" s="2">
        <v>0</v>
      </c>
      <c r="D19" s="2">
        <v>0</v>
      </c>
      <c r="E19" s="2">
        <v>0</v>
      </c>
      <c r="F19" s="2">
        <v>0</v>
      </c>
      <c r="G19" s="2">
        <v>0</v>
      </c>
      <c r="H19" s="1">
        <f t="shared" si="1"/>
        <v>0</v>
      </c>
      <c r="I19" s="2">
        <v>0</v>
      </c>
      <c r="J19" s="2">
        <v>0</v>
      </c>
      <c r="K19" s="2">
        <v>0</v>
      </c>
      <c r="L19" s="2">
        <v>0</v>
      </c>
      <c r="M19" s="2">
        <v>0</v>
      </c>
      <c r="N19" s="2">
        <v>0</v>
      </c>
      <c r="O19" s="3">
        <f t="shared" si="2"/>
        <v>0</v>
      </c>
      <c r="P19" s="2">
        <v>0</v>
      </c>
      <c r="Q19" s="2">
        <v>0</v>
      </c>
      <c r="R19" s="2">
        <v>0</v>
      </c>
      <c r="S19" s="2">
        <v>0</v>
      </c>
      <c r="T19" s="2">
        <v>0</v>
      </c>
      <c r="U19" s="2">
        <v>0</v>
      </c>
      <c r="V19" s="21">
        <f t="shared" si="3"/>
        <v>0</v>
      </c>
      <c r="W19" s="2">
        <v>0</v>
      </c>
      <c r="X19" s="2">
        <v>0</v>
      </c>
      <c r="Y19" s="2">
        <v>0</v>
      </c>
      <c r="Z19" s="2">
        <v>0</v>
      </c>
      <c r="AA19" s="2">
        <v>0</v>
      </c>
      <c r="AB19" s="2">
        <v>0</v>
      </c>
      <c r="AC19" s="20">
        <f t="shared" si="4"/>
        <v>0</v>
      </c>
      <c r="AD19" s="4">
        <f t="shared" si="0"/>
        <v>0</v>
      </c>
      <c r="AE19" s="2"/>
    </row>
    <row r="20" spans="1:31" x14ac:dyDescent="0.35">
      <c r="A20" s="22" t="s">
        <v>33</v>
      </c>
      <c r="B20" s="2">
        <v>0</v>
      </c>
      <c r="C20" s="2">
        <v>11</v>
      </c>
      <c r="D20" s="2">
        <v>0</v>
      </c>
      <c r="E20" s="2">
        <v>0</v>
      </c>
      <c r="F20" s="2">
        <v>0</v>
      </c>
      <c r="G20" s="2">
        <v>0</v>
      </c>
      <c r="H20" s="1">
        <f t="shared" si="1"/>
        <v>11</v>
      </c>
      <c r="I20" s="2">
        <v>4</v>
      </c>
      <c r="J20" s="2">
        <v>0</v>
      </c>
      <c r="K20" s="2">
        <v>0</v>
      </c>
      <c r="L20" s="2">
        <v>0</v>
      </c>
      <c r="M20" s="2">
        <v>0</v>
      </c>
      <c r="N20" s="2">
        <v>0</v>
      </c>
      <c r="O20" s="3">
        <f t="shared" si="2"/>
        <v>4</v>
      </c>
      <c r="P20" s="2">
        <v>12</v>
      </c>
      <c r="Q20" s="2">
        <v>0</v>
      </c>
      <c r="R20" s="2">
        <v>2</v>
      </c>
      <c r="S20" s="2">
        <v>0</v>
      </c>
      <c r="T20" s="2">
        <v>0</v>
      </c>
      <c r="U20" s="2">
        <v>0</v>
      </c>
      <c r="V20" s="21">
        <f t="shared" si="3"/>
        <v>14</v>
      </c>
      <c r="W20" s="2">
        <v>14</v>
      </c>
      <c r="X20" s="2">
        <v>8</v>
      </c>
      <c r="Y20" s="2">
        <v>0</v>
      </c>
      <c r="Z20" s="2">
        <v>0</v>
      </c>
      <c r="AA20" s="2">
        <v>0</v>
      </c>
      <c r="AB20" s="2">
        <v>0</v>
      </c>
      <c r="AC20" s="20">
        <f t="shared" si="4"/>
        <v>22</v>
      </c>
      <c r="AD20" s="4">
        <f t="shared" si="0"/>
        <v>51</v>
      </c>
      <c r="AE20" s="2"/>
    </row>
    <row r="21" spans="1:31" x14ac:dyDescent="0.35">
      <c r="A21" s="22" t="s">
        <v>35</v>
      </c>
      <c r="B21" s="2">
        <v>17</v>
      </c>
      <c r="C21" s="2">
        <v>0</v>
      </c>
      <c r="D21" s="2">
        <v>0</v>
      </c>
      <c r="E21" s="2">
        <v>0</v>
      </c>
      <c r="F21" s="2">
        <v>0</v>
      </c>
      <c r="G21" s="2">
        <v>0</v>
      </c>
      <c r="H21" s="1">
        <f t="shared" si="1"/>
        <v>17</v>
      </c>
      <c r="I21" s="2">
        <v>0</v>
      </c>
      <c r="J21" s="2">
        <v>0</v>
      </c>
      <c r="K21" s="2">
        <v>0</v>
      </c>
      <c r="L21" s="2">
        <v>0</v>
      </c>
      <c r="M21" s="2">
        <v>0</v>
      </c>
      <c r="N21" s="2">
        <v>0</v>
      </c>
      <c r="O21" s="3">
        <f t="shared" si="2"/>
        <v>0</v>
      </c>
      <c r="P21" s="2">
        <v>11</v>
      </c>
      <c r="Q21" s="2">
        <v>0</v>
      </c>
      <c r="R21" s="2">
        <v>0</v>
      </c>
      <c r="S21" s="2">
        <v>0</v>
      </c>
      <c r="T21" s="2">
        <v>0</v>
      </c>
      <c r="U21" s="2">
        <v>0</v>
      </c>
      <c r="V21" s="21">
        <f t="shared" si="3"/>
        <v>11</v>
      </c>
      <c r="W21" s="2">
        <v>2</v>
      </c>
      <c r="X21" s="2">
        <v>0</v>
      </c>
      <c r="Y21" s="2">
        <v>0</v>
      </c>
      <c r="Z21" s="2">
        <v>0</v>
      </c>
      <c r="AA21" s="2">
        <v>0</v>
      </c>
      <c r="AB21" s="2">
        <v>0</v>
      </c>
      <c r="AC21" s="20">
        <f t="shared" si="4"/>
        <v>2</v>
      </c>
      <c r="AD21" s="4">
        <f t="shared" si="0"/>
        <v>30</v>
      </c>
      <c r="AE21" s="2"/>
    </row>
    <row r="22" spans="1:31" x14ac:dyDescent="0.35">
      <c r="A22" s="22" t="s">
        <v>36</v>
      </c>
      <c r="B22" s="2">
        <v>0</v>
      </c>
      <c r="C22" s="2">
        <v>0</v>
      </c>
      <c r="D22" s="2">
        <v>0</v>
      </c>
      <c r="E22" s="2">
        <v>0</v>
      </c>
      <c r="F22" s="2">
        <v>0</v>
      </c>
      <c r="G22" s="2">
        <v>0</v>
      </c>
      <c r="H22" s="1">
        <f t="shared" si="1"/>
        <v>0</v>
      </c>
      <c r="I22" s="2">
        <v>5</v>
      </c>
      <c r="J22" s="2">
        <v>1</v>
      </c>
      <c r="K22" s="2">
        <v>1</v>
      </c>
      <c r="L22" s="2">
        <v>0</v>
      </c>
      <c r="M22" s="2">
        <v>0</v>
      </c>
      <c r="N22" s="2">
        <v>0</v>
      </c>
      <c r="O22" s="3">
        <f t="shared" si="2"/>
        <v>7</v>
      </c>
      <c r="P22" s="2">
        <v>0</v>
      </c>
      <c r="Q22" s="2">
        <v>0</v>
      </c>
      <c r="R22" s="2">
        <v>0</v>
      </c>
      <c r="S22" s="2">
        <v>0</v>
      </c>
      <c r="T22" s="2">
        <v>0</v>
      </c>
      <c r="U22" s="2">
        <v>0</v>
      </c>
      <c r="V22" s="21">
        <f t="shared" si="3"/>
        <v>0</v>
      </c>
      <c r="W22" s="2">
        <v>0</v>
      </c>
      <c r="X22" s="2">
        <v>0</v>
      </c>
      <c r="Y22" s="2">
        <v>0</v>
      </c>
      <c r="Z22" s="2">
        <v>0</v>
      </c>
      <c r="AA22" s="2">
        <v>0</v>
      </c>
      <c r="AB22" s="2">
        <v>0</v>
      </c>
      <c r="AC22" s="20">
        <f t="shared" si="4"/>
        <v>0</v>
      </c>
      <c r="AD22" s="4">
        <f t="shared" si="0"/>
        <v>7</v>
      </c>
      <c r="AE22" s="2"/>
    </row>
    <row r="23" spans="1:31" x14ac:dyDescent="0.35">
      <c r="A23" s="22" t="s">
        <v>37</v>
      </c>
      <c r="B23" s="2">
        <v>0</v>
      </c>
      <c r="C23" s="2">
        <v>0</v>
      </c>
      <c r="D23" s="2">
        <v>0</v>
      </c>
      <c r="E23" s="2">
        <v>0</v>
      </c>
      <c r="F23" s="2">
        <v>0</v>
      </c>
      <c r="G23" s="2">
        <v>0</v>
      </c>
      <c r="H23" s="1">
        <f t="shared" si="1"/>
        <v>0</v>
      </c>
      <c r="I23" s="2">
        <v>0</v>
      </c>
      <c r="J23" s="2">
        <v>0</v>
      </c>
      <c r="K23" s="2">
        <v>0</v>
      </c>
      <c r="L23" s="2">
        <v>0</v>
      </c>
      <c r="M23" s="2">
        <v>0</v>
      </c>
      <c r="N23" s="2">
        <v>0</v>
      </c>
      <c r="O23" s="3">
        <f t="shared" si="2"/>
        <v>0</v>
      </c>
      <c r="P23" s="2">
        <v>0</v>
      </c>
      <c r="Q23" s="2">
        <v>0</v>
      </c>
      <c r="R23" s="2">
        <v>0</v>
      </c>
      <c r="S23" s="2">
        <v>0</v>
      </c>
      <c r="T23" s="2">
        <v>0</v>
      </c>
      <c r="U23" s="2">
        <v>0</v>
      </c>
      <c r="V23" s="21">
        <f t="shared" si="3"/>
        <v>0</v>
      </c>
      <c r="W23" s="2">
        <v>0</v>
      </c>
      <c r="X23" s="2">
        <v>0</v>
      </c>
      <c r="Y23" s="2">
        <v>0</v>
      </c>
      <c r="Z23" s="2">
        <v>0</v>
      </c>
      <c r="AA23" s="2">
        <v>0</v>
      </c>
      <c r="AB23" s="2">
        <v>0</v>
      </c>
      <c r="AC23" s="20">
        <f t="shared" si="4"/>
        <v>0</v>
      </c>
      <c r="AD23" s="4">
        <f t="shared" si="0"/>
        <v>0</v>
      </c>
      <c r="AE23" s="2"/>
    </row>
    <row r="24" spans="1:31" x14ac:dyDescent="0.35">
      <c r="A24" s="22" t="s">
        <v>38</v>
      </c>
      <c r="B24" s="2">
        <v>0</v>
      </c>
      <c r="C24" s="2">
        <v>0</v>
      </c>
      <c r="D24" s="2">
        <v>0</v>
      </c>
      <c r="E24" s="2">
        <v>0</v>
      </c>
      <c r="F24" s="2">
        <v>0</v>
      </c>
      <c r="G24" s="2">
        <v>0</v>
      </c>
      <c r="H24" s="1">
        <f t="shared" si="1"/>
        <v>0</v>
      </c>
      <c r="I24" s="2">
        <v>0</v>
      </c>
      <c r="J24" s="2">
        <v>0</v>
      </c>
      <c r="K24" s="2">
        <v>0</v>
      </c>
      <c r="L24" s="2">
        <v>0</v>
      </c>
      <c r="M24" s="2">
        <v>0</v>
      </c>
      <c r="N24" s="2">
        <v>0</v>
      </c>
      <c r="O24" s="3">
        <f t="shared" si="2"/>
        <v>0</v>
      </c>
      <c r="P24" s="2">
        <v>0</v>
      </c>
      <c r="Q24" s="2">
        <v>0</v>
      </c>
      <c r="R24" s="2">
        <v>0</v>
      </c>
      <c r="S24" s="2">
        <v>0</v>
      </c>
      <c r="T24" s="2">
        <v>0</v>
      </c>
      <c r="U24" s="2">
        <v>0</v>
      </c>
      <c r="V24" s="21">
        <f t="shared" si="3"/>
        <v>0</v>
      </c>
      <c r="W24" s="2">
        <v>0</v>
      </c>
      <c r="X24" s="2">
        <v>0</v>
      </c>
      <c r="Y24" s="2">
        <v>0</v>
      </c>
      <c r="Z24" s="2">
        <v>0</v>
      </c>
      <c r="AA24" s="2">
        <v>0</v>
      </c>
      <c r="AB24" s="2">
        <v>0</v>
      </c>
      <c r="AC24" s="20">
        <f t="shared" si="4"/>
        <v>0</v>
      </c>
      <c r="AD24" s="4">
        <f t="shared" si="0"/>
        <v>0</v>
      </c>
      <c r="AE24" s="2"/>
    </row>
    <row r="25" spans="1:31" x14ac:dyDescent="0.35">
      <c r="A25" s="22" t="s">
        <v>40</v>
      </c>
      <c r="B25" s="2">
        <v>0</v>
      </c>
      <c r="C25" s="2">
        <v>0</v>
      </c>
      <c r="D25" s="2">
        <v>0</v>
      </c>
      <c r="E25" s="2">
        <v>0</v>
      </c>
      <c r="F25" s="2">
        <v>0</v>
      </c>
      <c r="G25" s="2">
        <v>0</v>
      </c>
      <c r="H25" s="1">
        <f t="shared" si="1"/>
        <v>0</v>
      </c>
      <c r="I25" s="2">
        <v>0</v>
      </c>
      <c r="J25" s="2">
        <v>0</v>
      </c>
      <c r="K25" s="2">
        <v>0</v>
      </c>
      <c r="L25" s="2">
        <v>0</v>
      </c>
      <c r="M25" s="2">
        <v>0</v>
      </c>
      <c r="N25" s="2">
        <v>0</v>
      </c>
      <c r="O25" s="3">
        <f t="shared" si="2"/>
        <v>0</v>
      </c>
      <c r="P25" s="2">
        <v>0</v>
      </c>
      <c r="Q25" s="2">
        <v>0</v>
      </c>
      <c r="R25" s="2">
        <v>0</v>
      </c>
      <c r="S25" s="2">
        <v>0</v>
      </c>
      <c r="T25" s="2">
        <v>0</v>
      </c>
      <c r="U25" s="2">
        <v>0</v>
      </c>
      <c r="V25" s="21">
        <f t="shared" si="3"/>
        <v>0</v>
      </c>
      <c r="W25" s="2">
        <v>0</v>
      </c>
      <c r="X25" s="2">
        <v>0</v>
      </c>
      <c r="Y25" s="2">
        <v>0</v>
      </c>
      <c r="Z25" s="2">
        <v>0</v>
      </c>
      <c r="AA25" s="2">
        <v>0</v>
      </c>
      <c r="AB25" s="2">
        <v>0</v>
      </c>
      <c r="AC25" s="20">
        <f t="shared" si="4"/>
        <v>0</v>
      </c>
      <c r="AD25" s="4">
        <f t="shared" si="0"/>
        <v>0</v>
      </c>
      <c r="AE25" s="2"/>
    </row>
    <row r="26" spans="1:31" x14ac:dyDescent="0.35">
      <c r="A26" s="22" t="s">
        <v>41</v>
      </c>
      <c r="B26" s="2">
        <v>0</v>
      </c>
      <c r="C26" s="2">
        <v>0</v>
      </c>
      <c r="D26" s="2">
        <v>5</v>
      </c>
      <c r="E26" s="2">
        <v>0</v>
      </c>
      <c r="F26" s="2">
        <v>0</v>
      </c>
      <c r="G26" s="2">
        <v>0</v>
      </c>
      <c r="H26" s="1">
        <f t="shared" si="1"/>
        <v>5</v>
      </c>
      <c r="I26" s="2">
        <v>1</v>
      </c>
      <c r="J26" s="2">
        <v>2</v>
      </c>
      <c r="K26" s="2">
        <v>0</v>
      </c>
      <c r="L26" s="2">
        <v>0</v>
      </c>
      <c r="M26" s="2">
        <v>0</v>
      </c>
      <c r="N26" s="2">
        <v>0</v>
      </c>
      <c r="O26" s="3">
        <f t="shared" si="2"/>
        <v>3</v>
      </c>
      <c r="P26" s="2">
        <v>13</v>
      </c>
      <c r="Q26" s="2">
        <v>2</v>
      </c>
      <c r="R26" s="2">
        <v>0</v>
      </c>
      <c r="S26" s="2">
        <v>0</v>
      </c>
      <c r="T26" s="2">
        <v>0</v>
      </c>
      <c r="U26" s="2">
        <v>0</v>
      </c>
      <c r="V26" s="21">
        <f t="shared" si="3"/>
        <v>15</v>
      </c>
      <c r="W26" s="2">
        <v>2</v>
      </c>
      <c r="X26" s="2">
        <v>0</v>
      </c>
      <c r="Y26" s="2">
        <v>0</v>
      </c>
      <c r="Z26" s="2">
        <v>0</v>
      </c>
      <c r="AA26" s="2">
        <v>0</v>
      </c>
      <c r="AB26" s="2">
        <v>0</v>
      </c>
      <c r="AC26" s="20">
        <f t="shared" si="4"/>
        <v>2</v>
      </c>
      <c r="AD26" s="4">
        <f t="shared" si="0"/>
        <v>25</v>
      </c>
      <c r="AE26" s="2"/>
    </row>
    <row r="27" spans="1:31" x14ac:dyDescent="0.35">
      <c r="A27" s="22" t="s">
        <v>42</v>
      </c>
      <c r="B27" s="2">
        <v>0</v>
      </c>
      <c r="C27" s="2">
        <v>0</v>
      </c>
      <c r="D27" s="2">
        <v>0</v>
      </c>
      <c r="E27" s="2">
        <v>0</v>
      </c>
      <c r="F27" s="2">
        <v>0</v>
      </c>
      <c r="G27" s="2">
        <v>0</v>
      </c>
      <c r="H27" s="1">
        <f t="shared" si="1"/>
        <v>0</v>
      </c>
      <c r="I27" s="2">
        <v>0</v>
      </c>
      <c r="J27" s="2">
        <v>0</v>
      </c>
      <c r="K27" s="2">
        <v>0</v>
      </c>
      <c r="L27" s="2">
        <v>0</v>
      </c>
      <c r="M27" s="2">
        <v>0</v>
      </c>
      <c r="N27" s="2">
        <v>0</v>
      </c>
      <c r="O27" s="3">
        <f t="shared" si="2"/>
        <v>0</v>
      </c>
      <c r="P27" s="2">
        <v>0</v>
      </c>
      <c r="Q27" s="2">
        <v>0</v>
      </c>
      <c r="R27" s="2">
        <v>0</v>
      </c>
      <c r="S27" s="2">
        <v>0</v>
      </c>
      <c r="T27" s="2">
        <v>0</v>
      </c>
      <c r="U27" s="2">
        <v>0</v>
      </c>
      <c r="V27" s="21">
        <f t="shared" si="3"/>
        <v>0</v>
      </c>
      <c r="W27" s="2">
        <v>0</v>
      </c>
      <c r="X27" s="2">
        <v>0</v>
      </c>
      <c r="Y27" s="2">
        <v>0</v>
      </c>
      <c r="Z27" s="2">
        <v>0</v>
      </c>
      <c r="AA27" s="2">
        <v>0</v>
      </c>
      <c r="AB27" s="2">
        <v>0</v>
      </c>
      <c r="AC27" s="20">
        <f t="shared" si="4"/>
        <v>0</v>
      </c>
      <c r="AD27" s="4">
        <f t="shared" si="0"/>
        <v>0</v>
      </c>
      <c r="AE27" s="2"/>
    </row>
    <row r="28" spans="1:31" x14ac:dyDescent="0.35">
      <c r="A28" s="22" t="s">
        <v>43</v>
      </c>
      <c r="B28" s="2">
        <v>0</v>
      </c>
      <c r="C28" s="2">
        <v>0</v>
      </c>
      <c r="D28" s="2">
        <v>0</v>
      </c>
      <c r="E28" s="2">
        <v>0</v>
      </c>
      <c r="F28" s="2">
        <v>0</v>
      </c>
      <c r="G28" s="2">
        <v>0</v>
      </c>
      <c r="H28" s="1">
        <f t="shared" si="1"/>
        <v>0</v>
      </c>
      <c r="I28" s="2">
        <v>10</v>
      </c>
      <c r="J28" s="2">
        <v>7</v>
      </c>
      <c r="K28" s="2">
        <v>0</v>
      </c>
      <c r="L28" s="2">
        <v>0</v>
      </c>
      <c r="M28" s="2">
        <v>0</v>
      </c>
      <c r="N28" s="2">
        <v>0</v>
      </c>
      <c r="O28" s="3">
        <f t="shared" si="2"/>
        <v>17</v>
      </c>
      <c r="P28" s="2">
        <v>0</v>
      </c>
      <c r="Q28" s="2">
        <v>0</v>
      </c>
      <c r="R28" s="2">
        <v>0</v>
      </c>
      <c r="S28" s="2">
        <v>0</v>
      </c>
      <c r="T28" s="2">
        <v>0</v>
      </c>
      <c r="U28" s="2">
        <v>0</v>
      </c>
      <c r="V28" s="21">
        <f t="shared" si="3"/>
        <v>0</v>
      </c>
      <c r="W28" s="2">
        <v>0</v>
      </c>
      <c r="X28" s="2">
        <v>0</v>
      </c>
      <c r="Y28" s="2">
        <v>0</v>
      </c>
      <c r="Z28" s="2">
        <v>0</v>
      </c>
      <c r="AA28" s="2">
        <v>0</v>
      </c>
      <c r="AB28" s="2">
        <v>0</v>
      </c>
      <c r="AC28" s="20">
        <f t="shared" si="4"/>
        <v>0</v>
      </c>
      <c r="AD28" s="4">
        <f t="shared" si="0"/>
        <v>17</v>
      </c>
      <c r="AE28" s="2"/>
    </row>
    <row r="29" spans="1:31" x14ac:dyDescent="0.35">
      <c r="A29" s="22" t="s">
        <v>44</v>
      </c>
      <c r="B29" s="2">
        <v>0</v>
      </c>
      <c r="C29" s="2">
        <v>0</v>
      </c>
      <c r="D29" s="2">
        <v>0</v>
      </c>
      <c r="E29" s="2">
        <v>0</v>
      </c>
      <c r="F29" s="2">
        <v>0</v>
      </c>
      <c r="G29" s="2">
        <v>0</v>
      </c>
      <c r="H29" s="1">
        <f t="shared" si="1"/>
        <v>0</v>
      </c>
      <c r="I29" s="2">
        <v>1</v>
      </c>
      <c r="J29" s="2">
        <v>0</v>
      </c>
      <c r="K29" s="2">
        <v>4</v>
      </c>
      <c r="L29" s="2">
        <v>0</v>
      </c>
      <c r="M29" s="2">
        <v>0</v>
      </c>
      <c r="N29" s="2">
        <v>0</v>
      </c>
      <c r="O29" s="3">
        <f t="shared" si="2"/>
        <v>5</v>
      </c>
      <c r="P29" s="2">
        <v>1</v>
      </c>
      <c r="Q29" s="2">
        <v>0</v>
      </c>
      <c r="R29" s="2">
        <v>0</v>
      </c>
      <c r="S29" s="2">
        <v>0</v>
      </c>
      <c r="T29" s="2">
        <v>0</v>
      </c>
      <c r="U29" s="2">
        <v>0</v>
      </c>
      <c r="V29" s="21">
        <f t="shared" si="3"/>
        <v>1</v>
      </c>
      <c r="W29" s="2">
        <v>0</v>
      </c>
      <c r="X29" s="2">
        <v>0</v>
      </c>
      <c r="Y29" s="2">
        <v>0</v>
      </c>
      <c r="Z29" s="2">
        <v>0</v>
      </c>
      <c r="AA29" s="2">
        <v>0</v>
      </c>
      <c r="AB29" s="2">
        <v>0</v>
      </c>
      <c r="AC29" s="20">
        <f t="shared" si="4"/>
        <v>0</v>
      </c>
      <c r="AD29" s="4">
        <f t="shared" si="0"/>
        <v>6</v>
      </c>
      <c r="AE29" s="2"/>
    </row>
    <row r="30" spans="1:31" x14ac:dyDescent="0.35">
      <c r="A30" s="22" t="s">
        <v>45</v>
      </c>
      <c r="B30" s="2">
        <v>0</v>
      </c>
      <c r="C30" s="2">
        <v>0</v>
      </c>
      <c r="D30" s="2">
        <v>0</v>
      </c>
      <c r="E30" s="2">
        <v>0</v>
      </c>
      <c r="F30" s="2">
        <v>0</v>
      </c>
      <c r="G30" s="2">
        <v>0</v>
      </c>
      <c r="H30" s="1">
        <f t="shared" si="1"/>
        <v>0</v>
      </c>
      <c r="I30" s="2">
        <v>0</v>
      </c>
      <c r="J30" s="2">
        <v>0</v>
      </c>
      <c r="K30" s="2">
        <v>0</v>
      </c>
      <c r="L30" s="2">
        <v>0</v>
      </c>
      <c r="M30" s="2">
        <v>0</v>
      </c>
      <c r="N30" s="2">
        <v>0</v>
      </c>
      <c r="O30" s="3">
        <f t="shared" si="2"/>
        <v>0</v>
      </c>
      <c r="P30" s="2">
        <v>0</v>
      </c>
      <c r="Q30" s="2">
        <v>0</v>
      </c>
      <c r="R30" s="2">
        <v>0</v>
      </c>
      <c r="S30" s="2">
        <v>0</v>
      </c>
      <c r="T30" s="2">
        <v>0</v>
      </c>
      <c r="U30" s="2">
        <v>0</v>
      </c>
      <c r="V30" s="21">
        <f t="shared" si="3"/>
        <v>0</v>
      </c>
      <c r="W30" s="2">
        <v>0</v>
      </c>
      <c r="X30" s="2">
        <v>0</v>
      </c>
      <c r="Y30" s="2">
        <v>3</v>
      </c>
      <c r="Z30" s="2">
        <v>0</v>
      </c>
      <c r="AA30" s="2">
        <v>0</v>
      </c>
      <c r="AB30" s="2">
        <v>0</v>
      </c>
      <c r="AC30" s="20">
        <f t="shared" si="4"/>
        <v>3</v>
      </c>
      <c r="AD30" s="4">
        <f t="shared" si="0"/>
        <v>3</v>
      </c>
      <c r="AE30" s="2"/>
    </row>
    <row r="31" spans="1:31" x14ac:dyDescent="0.35">
      <c r="A31" s="22" t="s">
        <v>46</v>
      </c>
      <c r="B31" s="2">
        <v>0</v>
      </c>
      <c r="C31" s="2">
        <v>0</v>
      </c>
      <c r="D31" s="2">
        <v>0</v>
      </c>
      <c r="E31" s="2">
        <v>0</v>
      </c>
      <c r="F31" s="2">
        <v>0</v>
      </c>
      <c r="G31" s="2">
        <v>0</v>
      </c>
      <c r="H31" s="1">
        <f t="shared" si="1"/>
        <v>0</v>
      </c>
      <c r="I31" s="2">
        <v>2</v>
      </c>
      <c r="J31" s="2">
        <v>0</v>
      </c>
      <c r="K31" s="2">
        <v>0</v>
      </c>
      <c r="L31" s="2">
        <v>0</v>
      </c>
      <c r="M31" s="2">
        <v>0</v>
      </c>
      <c r="N31" s="2">
        <v>0</v>
      </c>
      <c r="O31" s="3">
        <f t="shared" si="2"/>
        <v>2</v>
      </c>
      <c r="P31" s="2">
        <v>0</v>
      </c>
      <c r="Q31" s="2">
        <v>0</v>
      </c>
      <c r="R31" s="2">
        <v>0</v>
      </c>
      <c r="S31" s="2">
        <v>0</v>
      </c>
      <c r="T31" s="2">
        <v>0</v>
      </c>
      <c r="U31" s="2">
        <v>0</v>
      </c>
      <c r="V31" s="21">
        <f t="shared" si="3"/>
        <v>0</v>
      </c>
      <c r="W31" s="2">
        <v>0</v>
      </c>
      <c r="X31" s="2">
        <v>0</v>
      </c>
      <c r="Y31" s="2">
        <v>0</v>
      </c>
      <c r="Z31" s="2">
        <v>0</v>
      </c>
      <c r="AA31" s="2">
        <v>0</v>
      </c>
      <c r="AB31" s="2">
        <v>0</v>
      </c>
      <c r="AC31" s="20">
        <f t="shared" si="4"/>
        <v>0</v>
      </c>
      <c r="AD31" s="4">
        <f t="shared" si="0"/>
        <v>2</v>
      </c>
      <c r="AE31" s="2"/>
    </row>
    <row r="32" spans="1:31" x14ac:dyDescent="0.35">
      <c r="A32" s="22" t="s">
        <v>47</v>
      </c>
      <c r="B32" s="2">
        <v>5</v>
      </c>
      <c r="C32" s="2">
        <v>0</v>
      </c>
      <c r="D32" s="2">
        <v>0</v>
      </c>
      <c r="E32" s="2">
        <v>0</v>
      </c>
      <c r="F32" s="2">
        <v>0</v>
      </c>
      <c r="G32" s="2">
        <v>0</v>
      </c>
      <c r="H32" s="1">
        <f t="shared" si="1"/>
        <v>5</v>
      </c>
      <c r="I32" s="2">
        <v>17</v>
      </c>
      <c r="J32" s="2">
        <v>0</v>
      </c>
      <c r="K32" s="2">
        <v>0</v>
      </c>
      <c r="L32" s="2">
        <v>0</v>
      </c>
      <c r="M32" s="2">
        <v>0</v>
      </c>
      <c r="N32" s="2">
        <v>0</v>
      </c>
      <c r="O32" s="3">
        <f t="shared" si="2"/>
        <v>17</v>
      </c>
      <c r="P32" s="2">
        <v>2</v>
      </c>
      <c r="Q32" s="2">
        <v>0</v>
      </c>
      <c r="R32" s="2">
        <v>0</v>
      </c>
      <c r="S32" s="2">
        <v>0</v>
      </c>
      <c r="T32" s="2">
        <v>0</v>
      </c>
      <c r="U32" s="2">
        <v>0</v>
      </c>
      <c r="V32" s="21">
        <f t="shared" si="3"/>
        <v>2</v>
      </c>
      <c r="W32" s="2">
        <v>13</v>
      </c>
      <c r="X32" s="2">
        <v>0</v>
      </c>
      <c r="Y32" s="2">
        <v>0</v>
      </c>
      <c r="Z32" s="2">
        <v>0</v>
      </c>
      <c r="AA32" s="2">
        <v>0</v>
      </c>
      <c r="AB32" s="2">
        <v>0</v>
      </c>
      <c r="AC32" s="20">
        <f t="shared" si="4"/>
        <v>13</v>
      </c>
      <c r="AD32" s="4">
        <f t="shared" si="0"/>
        <v>37</v>
      </c>
      <c r="AE32" s="2"/>
    </row>
    <row r="33" spans="1:31" x14ac:dyDescent="0.35">
      <c r="A33" s="22" t="s">
        <v>48</v>
      </c>
      <c r="B33" s="2">
        <v>7</v>
      </c>
      <c r="C33" s="2">
        <v>0</v>
      </c>
      <c r="D33" s="2">
        <v>0</v>
      </c>
      <c r="E33" s="2">
        <v>0</v>
      </c>
      <c r="F33" s="2">
        <v>0</v>
      </c>
      <c r="G33" s="2">
        <v>0</v>
      </c>
      <c r="H33" s="1">
        <f t="shared" si="1"/>
        <v>7</v>
      </c>
      <c r="I33" s="2">
        <v>9</v>
      </c>
      <c r="J33" s="2">
        <v>0</v>
      </c>
      <c r="K33" s="2">
        <v>0</v>
      </c>
      <c r="L33" s="2">
        <v>0</v>
      </c>
      <c r="M33" s="2">
        <v>0</v>
      </c>
      <c r="N33" s="2">
        <v>0</v>
      </c>
      <c r="O33" s="3">
        <f t="shared" si="2"/>
        <v>9</v>
      </c>
      <c r="P33" s="2">
        <v>0</v>
      </c>
      <c r="Q33" s="2">
        <v>0</v>
      </c>
      <c r="R33" s="2">
        <v>0</v>
      </c>
      <c r="S33" s="2">
        <v>0</v>
      </c>
      <c r="T33" s="2">
        <v>0</v>
      </c>
      <c r="U33" s="2">
        <v>0</v>
      </c>
      <c r="V33" s="21">
        <f t="shared" si="3"/>
        <v>0</v>
      </c>
      <c r="W33" s="2">
        <v>0</v>
      </c>
      <c r="X33" s="2">
        <v>0</v>
      </c>
      <c r="Y33" s="2">
        <v>0</v>
      </c>
      <c r="Z33" s="2">
        <v>0</v>
      </c>
      <c r="AA33" s="2">
        <v>0</v>
      </c>
      <c r="AB33" s="2">
        <v>0</v>
      </c>
      <c r="AC33" s="20">
        <f t="shared" si="4"/>
        <v>0</v>
      </c>
      <c r="AD33" s="4">
        <f t="shared" si="0"/>
        <v>16</v>
      </c>
      <c r="AE33" s="2"/>
    </row>
    <row r="34" spans="1:31" x14ac:dyDescent="0.35">
      <c r="A34" s="22" t="s">
        <v>49</v>
      </c>
      <c r="B34" s="2">
        <v>0</v>
      </c>
      <c r="C34" s="2">
        <v>0</v>
      </c>
      <c r="D34" s="2">
        <v>0</v>
      </c>
      <c r="E34" s="2">
        <v>0</v>
      </c>
      <c r="F34" s="2">
        <v>0</v>
      </c>
      <c r="G34" s="2">
        <v>0</v>
      </c>
      <c r="H34" s="1">
        <f t="shared" si="1"/>
        <v>0</v>
      </c>
      <c r="I34" s="2">
        <v>0</v>
      </c>
      <c r="J34" s="2">
        <v>0</v>
      </c>
      <c r="K34" s="2">
        <v>0</v>
      </c>
      <c r="L34" s="2">
        <v>0</v>
      </c>
      <c r="M34" s="2">
        <v>0</v>
      </c>
      <c r="N34" s="2">
        <v>0</v>
      </c>
      <c r="O34" s="3">
        <f t="shared" si="2"/>
        <v>0</v>
      </c>
      <c r="P34" s="2">
        <v>0</v>
      </c>
      <c r="Q34" s="2">
        <v>0</v>
      </c>
      <c r="R34" s="2">
        <v>0</v>
      </c>
      <c r="S34" s="2">
        <v>0</v>
      </c>
      <c r="T34" s="2">
        <v>0</v>
      </c>
      <c r="U34" s="2">
        <v>0</v>
      </c>
      <c r="V34" s="21">
        <f t="shared" si="3"/>
        <v>0</v>
      </c>
      <c r="W34" s="2">
        <v>0</v>
      </c>
      <c r="X34" s="2">
        <v>0</v>
      </c>
      <c r="Y34" s="2">
        <v>0</v>
      </c>
      <c r="Z34" s="2">
        <v>0</v>
      </c>
      <c r="AA34" s="2">
        <v>0</v>
      </c>
      <c r="AB34" s="2">
        <v>0</v>
      </c>
      <c r="AC34" s="20">
        <f t="shared" si="4"/>
        <v>0</v>
      </c>
      <c r="AD34" s="4">
        <f t="shared" si="0"/>
        <v>0</v>
      </c>
      <c r="AE34" s="2"/>
    </row>
    <row r="35" spans="1:31" x14ac:dyDescent="0.35">
      <c r="A35" s="22" t="s">
        <v>50</v>
      </c>
      <c r="B35" s="2">
        <v>3</v>
      </c>
      <c r="C35" s="2">
        <v>0</v>
      </c>
      <c r="D35" s="2">
        <v>2</v>
      </c>
      <c r="E35" s="2">
        <v>0</v>
      </c>
      <c r="F35" s="2">
        <v>0</v>
      </c>
      <c r="G35" s="2">
        <v>0</v>
      </c>
      <c r="H35" s="1">
        <f t="shared" si="1"/>
        <v>5</v>
      </c>
      <c r="I35" s="2">
        <v>11</v>
      </c>
      <c r="J35" s="2">
        <v>0</v>
      </c>
      <c r="K35" s="2">
        <v>0</v>
      </c>
      <c r="L35" s="2">
        <v>0</v>
      </c>
      <c r="M35" s="2">
        <v>0</v>
      </c>
      <c r="N35" s="2">
        <v>0</v>
      </c>
      <c r="O35" s="3">
        <f t="shared" si="2"/>
        <v>11</v>
      </c>
      <c r="P35" s="2">
        <v>0</v>
      </c>
      <c r="Q35" s="2">
        <v>0</v>
      </c>
      <c r="R35" s="2">
        <v>0</v>
      </c>
      <c r="S35" s="2">
        <v>0</v>
      </c>
      <c r="T35" s="2">
        <v>0</v>
      </c>
      <c r="U35" s="2">
        <v>0</v>
      </c>
      <c r="V35" s="21">
        <f t="shared" si="3"/>
        <v>0</v>
      </c>
      <c r="W35" s="2">
        <v>0</v>
      </c>
      <c r="X35" s="2">
        <v>0</v>
      </c>
      <c r="Y35" s="2">
        <v>0</v>
      </c>
      <c r="Z35" s="2">
        <v>0</v>
      </c>
      <c r="AA35" s="2">
        <v>0</v>
      </c>
      <c r="AB35" s="2">
        <v>0</v>
      </c>
      <c r="AC35" s="20">
        <f t="shared" si="4"/>
        <v>0</v>
      </c>
      <c r="AD35" s="4">
        <f t="shared" si="0"/>
        <v>16</v>
      </c>
      <c r="AE35" s="2"/>
    </row>
    <row r="36" spans="1:31" x14ac:dyDescent="0.35">
      <c r="A36" s="22" t="s">
        <v>53</v>
      </c>
      <c r="B36" s="2">
        <v>0</v>
      </c>
      <c r="C36" s="2">
        <v>0</v>
      </c>
      <c r="D36" s="2">
        <v>0</v>
      </c>
      <c r="E36" s="2">
        <v>0</v>
      </c>
      <c r="F36" s="2">
        <v>0</v>
      </c>
      <c r="G36" s="2">
        <v>0</v>
      </c>
      <c r="H36" s="1">
        <f t="shared" si="1"/>
        <v>0</v>
      </c>
      <c r="I36" s="2">
        <v>3</v>
      </c>
      <c r="J36" s="2">
        <v>0</v>
      </c>
      <c r="K36" s="2">
        <v>0</v>
      </c>
      <c r="L36" s="2">
        <v>0</v>
      </c>
      <c r="M36" s="2">
        <v>0</v>
      </c>
      <c r="N36" s="2">
        <v>0</v>
      </c>
      <c r="O36" s="3">
        <f t="shared" si="2"/>
        <v>3</v>
      </c>
      <c r="P36" s="2">
        <v>3</v>
      </c>
      <c r="Q36" s="2">
        <v>0</v>
      </c>
      <c r="R36" s="2">
        <v>0</v>
      </c>
      <c r="S36" s="2">
        <v>0</v>
      </c>
      <c r="T36" s="2">
        <v>0</v>
      </c>
      <c r="U36" s="2">
        <v>0</v>
      </c>
      <c r="V36" s="21">
        <f t="shared" si="3"/>
        <v>3</v>
      </c>
      <c r="W36" s="2">
        <v>0</v>
      </c>
      <c r="X36" s="2">
        <v>0</v>
      </c>
      <c r="Y36" s="2">
        <v>0</v>
      </c>
      <c r="Z36" s="2">
        <v>0</v>
      </c>
      <c r="AA36" s="2">
        <v>0</v>
      </c>
      <c r="AB36" s="2">
        <v>0</v>
      </c>
      <c r="AC36" s="20">
        <f t="shared" si="4"/>
        <v>0</v>
      </c>
      <c r="AD36" s="4">
        <f t="shared" si="0"/>
        <v>6</v>
      </c>
      <c r="AE36" s="2"/>
    </row>
    <row r="37" spans="1:31" x14ac:dyDescent="0.35">
      <c r="A37" s="22" t="s">
        <v>54</v>
      </c>
      <c r="B37" s="2">
        <v>0</v>
      </c>
      <c r="C37" s="2">
        <v>0</v>
      </c>
      <c r="D37" s="2">
        <v>0</v>
      </c>
      <c r="E37" s="2">
        <v>0</v>
      </c>
      <c r="F37" s="2">
        <v>0</v>
      </c>
      <c r="G37" s="2">
        <v>0</v>
      </c>
      <c r="H37" s="1">
        <f t="shared" si="1"/>
        <v>0</v>
      </c>
      <c r="I37" s="2">
        <v>0</v>
      </c>
      <c r="J37" s="2">
        <v>70</v>
      </c>
      <c r="K37" s="2">
        <v>0</v>
      </c>
      <c r="L37" s="2">
        <v>0</v>
      </c>
      <c r="M37" s="2">
        <v>0</v>
      </c>
      <c r="N37" s="2">
        <v>0</v>
      </c>
      <c r="O37" s="3">
        <f t="shared" si="2"/>
        <v>70</v>
      </c>
      <c r="P37" s="2">
        <v>0</v>
      </c>
      <c r="Q37" s="2">
        <v>0</v>
      </c>
      <c r="R37" s="2">
        <v>0</v>
      </c>
      <c r="S37" s="2">
        <v>0</v>
      </c>
      <c r="T37" s="2">
        <v>0</v>
      </c>
      <c r="U37" s="2">
        <v>0</v>
      </c>
      <c r="V37" s="21">
        <f t="shared" si="3"/>
        <v>0</v>
      </c>
      <c r="W37" s="2">
        <v>0</v>
      </c>
      <c r="X37" s="2">
        <v>0</v>
      </c>
      <c r="Y37" s="2">
        <v>0</v>
      </c>
      <c r="Z37" s="2">
        <v>0</v>
      </c>
      <c r="AA37" s="2">
        <v>0</v>
      </c>
      <c r="AB37" s="2">
        <v>0</v>
      </c>
      <c r="AC37" s="20">
        <f t="shared" si="4"/>
        <v>0</v>
      </c>
      <c r="AD37" s="4">
        <f t="shared" si="0"/>
        <v>70</v>
      </c>
      <c r="AE37" s="2" t="s">
        <v>55</v>
      </c>
    </row>
    <row r="38" spans="1:31" x14ac:dyDescent="0.35">
      <c r="A38" s="22" t="s">
        <v>56</v>
      </c>
      <c r="B38" s="2">
        <v>7</v>
      </c>
      <c r="C38" s="2">
        <v>0</v>
      </c>
      <c r="D38" s="2">
        <v>0</v>
      </c>
      <c r="E38" s="2">
        <v>0</v>
      </c>
      <c r="F38" s="2">
        <v>0</v>
      </c>
      <c r="G38" s="2">
        <v>0</v>
      </c>
      <c r="H38" s="1">
        <f t="shared" si="1"/>
        <v>7</v>
      </c>
      <c r="I38" s="2">
        <v>6</v>
      </c>
      <c r="J38" s="2">
        <v>4</v>
      </c>
      <c r="K38" s="2">
        <v>4</v>
      </c>
      <c r="L38" s="2">
        <v>0</v>
      </c>
      <c r="M38" s="2">
        <v>0</v>
      </c>
      <c r="N38" s="2">
        <v>0</v>
      </c>
      <c r="O38" s="3">
        <f t="shared" si="2"/>
        <v>14</v>
      </c>
      <c r="P38" s="2">
        <v>0</v>
      </c>
      <c r="Q38" s="2">
        <v>0</v>
      </c>
      <c r="R38" s="2">
        <v>0</v>
      </c>
      <c r="S38" s="2">
        <v>0</v>
      </c>
      <c r="T38" s="2">
        <v>0</v>
      </c>
      <c r="U38" s="2">
        <v>0</v>
      </c>
      <c r="V38" s="21">
        <f t="shared" si="3"/>
        <v>0</v>
      </c>
      <c r="W38" s="2">
        <v>0</v>
      </c>
      <c r="X38" s="2">
        <v>0</v>
      </c>
      <c r="Y38" s="2">
        <v>0</v>
      </c>
      <c r="Z38" s="2">
        <v>0</v>
      </c>
      <c r="AA38" s="2">
        <v>0</v>
      </c>
      <c r="AB38" s="2">
        <v>0</v>
      </c>
      <c r="AC38" s="20">
        <f t="shared" si="4"/>
        <v>0</v>
      </c>
      <c r="AD38" s="4">
        <f t="shared" si="0"/>
        <v>21</v>
      </c>
      <c r="AE38" s="2"/>
    </row>
    <row r="39" spans="1:31" x14ac:dyDescent="0.35">
      <c r="A39" s="22" t="s">
        <v>57</v>
      </c>
      <c r="B39" s="2">
        <v>0</v>
      </c>
      <c r="C39" s="2">
        <v>0</v>
      </c>
      <c r="D39" s="2">
        <v>0</v>
      </c>
      <c r="E39" s="2">
        <v>0</v>
      </c>
      <c r="F39" s="2">
        <v>0</v>
      </c>
      <c r="G39" s="2">
        <v>0</v>
      </c>
      <c r="H39" s="1">
        <f t="shared" si="1"/>
        <v>0</v>
      </c>
      <c r="I39" s="2">
        <v>0</v>
      </c>
      <c r="J39" s="2">
        <v>0</v>
      </c>
      <c r="K39" s="2">
        <v>0</v>
      </c>
      <c r="L39" s="2">
        <v>0</v>
      </c>
      <c r="M39" s="2">
        <v>0</v>
      </c>
      <c r="N39" s="2">
        <v>0</v>
      </c>
      <c r="O39" s="3">
        <f t="shared" si="2"/>
        <v>0</v>
      </c>
      <c r="P39" s="2">
        <v>0</v>
      </c>
      <c r="Q39" s="2">
        <v>0</v>
      </c>
      <c r="R39" s="2">
        <v>0</v>
      </c>
      <c r="S39" s="2">
        <v>0</v>
      </c>
      <c r="T39" s="2">
        <v>0</v>
      </c>
      <c r="U39" s="2">
        <v>0</v>
      </c>
      <c r="V39" s="21">
        <f t="shared" si="3"/>
        <v>0</v>
      </c>
      <c r="W39" s="2">
        <v>7</v>
      </c>
      <c r="X39" s="2">
        <v>0</v>
      </c>
      <c r="Y39" s="2">
        <v>1</v>
      </c>
      <c r="Z39" s="2">
        <v>0</v>
      </c>
      <c r="AA39" s="2">
        <v>0</v>
      </c>
      <c r="AB39" s="2">
        <v>0</v>
      </c>
      <c r="AC39" s="20">
        <f t="shared" si="4"/>
        <v>8</v>
      </c>
      <c r="AD39" s="4">
        <f t="shared" si="0"/>
        <v>8</v>
      </c>
      <c r="AE39" s="2"/>
    </row>
    <row r="40" spans="1:31" x14ac:dyDescent="0.35">
      <c r="A40" s="22" t="s">
        <v>59</v>
      </c>
      <c r="B40" s="2">
        <v>10</v>
      </c>
      <c r="C40" s="2">
        <v>2</v>
      </c>
      <c r="D40" s="2">
        <v>0</v>
      </c>
      <c r="E40" s="2">
        <v>0</v>
      </c>
      <c r="F40" s="2">
        <v>0</v>
      </c>
      <c r="G40" s="2">
        <v>0</v>
      </c>
      <c r="H40" s="1">
        <f t="shared" si="1"/>
        <v>12</v>
      </c>
      <c r="I40" s="2">
        <v>14</v>
      </c>
      <c r="J40" s="2">
        <v>0</v>
      </c>
      <c r="K40" s="2">
        <v>4</v>
      </c>
      <c r="L40" s="2">
        <v>0</v>
      </c>
      <c r="M40" s="2">
        <v>0</v>
      </c>
      <c r="N40" s="2">
        <v>0</v>
      </c>
      <c r="O40" s="3">
        <f t="shared" si="2"/>
        <v>18</v>
      </c>
      <c r="P40" s="2">
        <v>0</v>
      </c>
      <c r="Q40" s="2">
        <v>0</v>
      </c>
      <c r="R40" s="2">
        <v>4</v>
      </c>
      <c r="S40" s="2">
        <v>0</v>
      </c>
      <c r="T40" s="2">
        <v>0</v>
      </c>
      <c r="U40" s="2">
        <v>0</v>
      </c>
      <c r="V40" s="21">
        <f t="shared" si="3"/>
        <v>4</v>
      </c>
      <c r="W40" s="2">
        <v>0</v>
      </c>
      <c r="X40" s="2">
        <v>8</v>
      </c>
      <c r="Y40" s="2">
        <v>0</v>
      </c>
      <c r="Z40" s="2">
        <v>0</v>
      </c>
      <c r="AA40" s="2">
        <v>0</v>
      </c>
      <c r="AB40" s="2">
        <v>0</v>
      </c>
      <c r="AC40" s="20">
        <f t="shared" si="4"/>
        <v>8</v>
      </c>
      <c r="AD40" s="4">
        <f t="shared" si="0"/>
        <v>42</v>
      </c>
      <c r="AE40" s="2"/>
    </row>
    <row r="41" spans="1:31" x14ac:dyDescent="0.35">
      <c r="A41" s="22" t="s">
        <v>60</v>
      </c>
      <c r="B41" s="2">
        <v>0</v>
      </c>
      <c r="C41" s="2">
        <v>0</v>
      </c>
      <c r="D41" s="2">
        <v>0</v>
      </c>
      <c r="E41" s="2">
        <v>0</v>
      </c>
      <c r="F41" s="2">
        <v>0</v>
      </c>
      <c r="G41" s="2">
        <v>0</v>
      </c>
      <c r="H41" s="1">
        <f t="shared" si="1"/>
        <v>0</v>
      </c>
      <c r="I41" s="2">
        <v>45</v>
      </c>
      <c r="J41" s="2">
        <v>0</v>
      </c>
      <c r="K41" s="2">
        <v>0</v>
      </c>
      <c r="L41" s="2">
        <v>0</v>
      </c>
      <c r="M41" s="2">
        <v>0</v>
      </c>
      <c r="N41" s="2">
        <v>0</v>
      </c>
      <c r="O41" s="3">
        <f t="shared" si="2"/>
        <v>45</v>
      </c>
      <c r="P41" s="2">
        <v>1</v>
      </c>
      <c r="Q41" s="2">
        <v>0</v>
      </c>
      <c r="R41" s="2">
        <v>0</v>
      </c>
      <c r="S41" s="2">
        <v>0</v>
      </c>
      <c r="T41" s="2">
        <v>0</v>
      </c>
      <c r="U41" s="2">
        <v>0</v>
      </c>
      <c r="V41" s="21">
        <f t="shared" si="3"/>
        <v>1</v>
      </c>
      <c r="W41" s="2">
        <v>1</v>
      </c>
      <c r="X41" s="2">
        <v>0</v>
      </c>
      <c r="Y41" s="2">
        <v>0</v>
      </c>
      <c r="Z41" s="2">
        <v>0</v>
      </c>
      <c r="AA41" s="2">
        <v>0</v>
      </c>
      <c r="AB41" s="2">
        <v>0</v>
      </c>
      <c r="AC41" s="20">
        <f t="shared" si="4"/>
        <v>1</v>
      </c>
      <c r="AD41" s="4">
        <f t="shared" si="0"/>
        <v>47</v>
      </c>
      <c r="AE41" s="2"/>
    </row>
    <row r="42" spans="1:31" x14ac:dyDescent="0.35">
      <c r="A42" s="22" t="s">
        <v>63</v>
      </c>
      <c r="B42" s="2">
        <v>0</v>
      </c>
      <c r="C42" s="2">
        <v>0</v>
      </c>
      <c r="D42" s="2">
        <v>3</v>
      </c>
      <c r="E42" s="2">
        <v>0</v>
      </c>
      <c r="F42" s="2">
        <v>0</v>
      </c>
      <c r="G42" s="2">
        <v>0</v>
      </c>
      <c r="H42" s="1">
        <f t="shared" si="1"/>
        <v>3</v>
      </c>
      <c r="I42" s="2">
        <v>4</v>
      </c>
      <c r="J42" s="2">
        <v>0</v>
      </c>
      <c r="K42" s="2">
        <v>0</v>
      </c>
      <c r="L42" s="2">
        <v>0</v>
      </c>
      <c r="M42" s="2">
        <v>0</v>
      </c>
      <c r="N42" s="2">
        <v>0</v>
      </c>
      <c r="O42" s="3">
        <f t="shared" si="2"/>
        <v>4</v>
      </c>
      <c r="P42" s="2">
        <v>0</v>
      </c>
      <c r="Q42" s="2">
        <v>0</v>
      </c>
      <c r="R42" s="2">
        <v>0</v>
      </c>
      <c r="S42" s="2">
        <v>0</v>
      </c>
      <c r="T42" s="2">
        <v>0</v>
      </c>
      <c r="U42" s="2">
        <v>0</v>
      </c>
      <c r="V42" s="21">
        <f t="shared" si="3"/>
        <v>0</v>
      </c>
      <c r="W42" s="2">
        <v>24</v>
      </c>
      <c r="X42" s="2">
        <v>0</v>
      </c>
      <c r="Y42" s="2">
        <v>0</v>
      </c>
      <c r="Z42" s="2">
        <v>0</v>
      </c>
      <c r="AA42" s="2">
        <v>0</v>
      </c>
      <c r="AB42" s="2">
        <v>0</v>
      </c>
      <c r="AC42" s="20">
        <f t="shared" si="4"/>
        <v>24</v>
      </c>
      <c r="AD42" s="4">
        <f t="shared" si="0"/>
        <v>31</v>
      </c>
      <c r="AE42" s="2"/>
    </row>
    <row r="43" spans="1:31" x14ac:dyDescent="0.35">
      <c r="A43" s="22" t="s">
        <v>64</v>
      </c>
      <c r="B43" s="2">
        <v>0</v>
      </c>
      <c r="C43" s="2">
        <v>0</v>
      </c>
      <c r="D43" s="2">
        <v>0</v>
      </c>
      <c r="E43" s="2">
        <v>0</v>
      </c>
      <c r="F43" s="2">
        <v>0</v>
      </c>
      <c r="G43" s="2">
        <v>0</v>
      </c>
      <c r="H43" s="1">
        <f t="shared" si="1"/>
        <v>0</v>
      </c>
      <c r="I43" s="2">
        <v>0</v>
      </c>
      <c r="J43" s="2">
        <v>0</v>
      </c>
      <c r="K43" s="2">
        <v>0</v>
      </c>
      <c r="L43" s="2">
        <v>0</v>
      </c>
      <c r="M43" s="2">
        <v>0</v>
      </c>
      <c r="N43" s="2">
        <v>0</v>
      </c>
      <c r="O43" s="3">
        <f t="shared" si="2"/>
        <v>0</v>
      </c>
      <c r="P43" s="2">
        <v>0</v>
      </c>
      <c r="Q43" s="2">
        <v>0</v>
      </c>
      <c r="R43" s="2">
        <v>0</v>
      </c>
      <c r="S43" s="2">
        <v>0</v>
      </c>
      <c r="T43" s="2">
        <v>0</v>
      </c>
      <c r="U43" s="2">
        <v>0</v>
      </c>
      <c r="V43" s="21">
        <f t="shared" si="3"/>
        <v>0</v>
      </c>
      <c r="W43" s="2">
        <v>0</v>
      </c>
      <c r="X43" s="2">
        <v>0</v>
      </c>
      <c r="Y43" s="2">
        <v>0</v>
      </c>
      <c r="Z43" s="2">
        <v>0</v>
      </c>
      <c r="AA43" s="2">
        <v>0</v>
      </c>
      <c r="AB43" s="2">
        <v>0</v>
      </c>
      <c r="AC43" s="20">
        <f t="shared" si="4"/>
        <v>0</v>
      </c>
      <c r="AD43" s="4">
        <f t="shared" si="0"/>
        <v>0</v>
      </c>
      <c r="AE43" s="2"/>
    </row>
    <row r="44" spans="1:31" x14ac:dyDescent="0.35">
      <c r="A44" s="22" t="s">
        <v>65</v>
      </c>
      <c r="B44" s="2">
        <v>0</v>
      </c>
      <c r="C44" s="2">
        <v>0</v>
      </c>
      <c r="D44" s="2">
        <v>0</v>
      </c>
      <c r="E44" s="2">
        <v>0</v>
      </c>
      <c r="F44" s="2">
        <v>0</v>
      </c>
      <c r="G44" s="2">
        <v>0</v>
      </c>
      <c r="H44" s="1">
        <f t="shared" si="1"/>
        <v>0</v>
      </c>
      <c r="I44" s="2">
        <v>0</v>
      </c>
      <c r="J44" s="2">
        <v>0</v>
      </c>
      <c r="K44" s="2">
        <v>0</v>
      </c>
      <c r="L44" s="2">
        <v>0</v>
      </c>
      <c r="M44" s="2">
        <v>0</v>
      </c>
      <c r="N44" s="2">
        <v>0</v>
      </c>
      <c r="O44" s="3">
        <f t="shared" si="2"/>
        <v>0</v>
      </c>
      <c r="P44" s="2">
        <v>0</v>
      </c>
      <c r="Q44" s="2">
        <v>0</v>
      </c>
      <c r="R44" s="2">
        <v>0</v>
      </c>
      <c r="S44" s="2">
        <v>0</v>
      </c>
      <c r="T44" s="2">
        <v>0</v>
      </c>
      <c r="U44" s="2">
        <v>0</v>
      </c>
      <c r="V44" s="21">
        <f t="shared" si="3"/>
        <v>0</v>
      </c>
      <c r="W44" s="2">
        <v>0</v>
      </c>
      <c r="X44" s="2">
        <v>0</v>
      </c>
      <c r="Y44" s="2">
        <v>0</v>
      </c>
      <c r="Z44" s="2">
        <v>0</v>
      </c>
      <c r="AA44" s="2">
        <v>0</v>
      </c>
      <c r="AB44" s="2">
        <v>0</v>
      </c>
      <c r="AC44" s="20">
        <f t="shared" si="4"/>
        <v>0</v>
      </c>
      <c r="AD44" s="4">
        <f t="shared" si="0"/>
        <v>0</v>
      </c>
      <c r="AE44" s="2"/>
    </row>
    <row r="45" spans="1:31" x14ac:dyDescent="0.35">
      <c r="A45" s="22" t="s">
        <v>62</v>
      </c>
      <c r="B45" s="2">
        <v>0</v>
      </c>
      <c r="C45" s="2">
        <v>0</v>
      </c>
      <c r="D45" s="2">
        <v>0</v>
      </c>
      <c r="E45" s="2">
        <v>0</v>
      </c>
      <c r="F45" s="2">
        <v>0</v>
      </c>
      <c r="G45" s="2">
        <v>0</v>
      </c>
      <c r="H45" s="1">
        <f t="shared" si="1"/>
        <v>0</v>
      </c>
      <c r="I45" s="2">
        <v>0</v>
      </c>
      <c r="J45" s="2">
        <v>0</v>
      </c>
      <c r="K45" s="2">
        <v>0</v>
      </c>
      <c r="L45" s="2">
        <v>0</v>
      </c>
      <c r="M45" s="2">
        <v>0</v>
      </c>
      <c r="N45" s="2">
        <v>0</v>
      </c>
      <c r="O45" s="3">
        <f t="shared" si="2"/>
        <v>0</v>
      </c>
      <c r="P45" s="2">
        <v>0</v>
      </c>
      <c r="Q45" s="2">
        <v>0</v>
      </c>
      <c r="R45" s="2">
        <v>0</v>
      </c>
      <c r="S45" s="2">
        <v>0</v>
      </c>
      <c r="T45" s="2">
        <v>0</v>
      </c>
      <c r="U45" s="2">
        <v>0</v>
      </c>
      <c r="V45" s="21">
        <f t="shared" si="3"/>
        <v>0</v>
      </c>
      <c r="W45" s="2">
        <v>0</v>
      </c>
      <c r="X45" s="2">
        <v>0</v>
      </c>
      <c r="Y45" s="2">
        <v>0</v>
      </c>
      <c r="Z45" s="2">
        <v>0</v>
      </c>
      <c r="AA45" s="2">
        <v>0</v>
      </c>
      <c r="AB45" s="2">
        <v>0</v>
      </c>
      <c r="AC45" s="20">
        <f t="shared" si="4"/>
        <v>0</v>
      </c>
      <c r="AD45" s="4">
        <f t="shared" si="0"/>
        <v>0</v>
      </c>
      <c r="AE45" s="2"/>
    </row>
    <row r="46" spans="1:31" x14ac:dyDescent="0.35">
      <c r="A46" s="22" t="s">
        <v>66</v>
      </c>
      <c r="B46" s="2">
        <v>0</v>
      </c>
      <c r="C46" s="2">
        <v>0</v>
      </c>
      <c r="D46" s="2">
        <v>0</v>
      </c>
      <c r="E46" s="2">
        <v>0</v>
      </c>
      <c r="F46" s="2">
        <v>0</v>
      </c>
      <c r="G46" s="2">
        <v>0</v>
      </c>
      <c r="H46" s="1">
        <f t="shared" si="1"/>
        <v>0</v>
      </c>
      <c r="I46" s="2">
        <v>0</v>
      </c>
      <c r="J46" s="2">
        <v>0</v>
      </c>
      <c r="K46" s="2">
        <v>0</v>
      </c>
      <c r="L46" s="2">
        <v>0</v>
      </c>
      <c r="M46" s="2">
        <v>0</v>
      </c>
      <c r="N46" s="2">
        <v>0</v>
      </c>
      <c r="O46" s="3">
        <f t="shared" si="2"/>
        <v>0</v>
      </c>
      <c r="P46" s="2">
        <v>0</v>
      </c>
      <c r="Q46" s="2">
        <v>5</v>
      </c>
      <c r="R46" s="2">
        <v>14</v>
      </c>
      <c r="S46" s="2">
        <v>0</v>
      </c>
      <c r="T46" s="2">
        <v>0</v>
      </c>
      <c r="U46" s="2">
        <v>0</v>
      </c>
      <c r="V46" s="21">
        <f t="shared" si="3"/>
        <v>19</v>
      </c>
      <c r="W46" s="2">
        <v>0</v>
      </c>
      <c r="X46" s="2">
        <v>0</v>
      </c>
      <c r="Y46" s="2">
        <v>0</v>
      </c>
      <c r="Z46" s="2">
        <v>0</v>
      </c>
      <c r="AA46" s="2">
        <v>0</v>
      </c>
      <c r="AB46" s="2">
        <v>0</v>
      </c>
      <c r="AC46" s="20">
        <f t="shared" si="4"/>
        <v>0</v>
      </c>
      <c r="AD46" s="4">
        <f t="shared" si="0"/>
        <v>19</v>
      </c>
      <c r="AE46" s="2"/>
    </row>
    <row r="47" spans="1:31" x14ac:dyDescent="0.35">
      <c r="A47" s="22" t="s">
        <v>67</v>
      </c>
      <c r="B47" s="2">
        <v>0</v>
      </c>
      <c r="C47" s="2">
        <v>0</v>
      </c>
      <c r="D47" s="2">
        <v>7</v>
      </c>
      <c r="E47" s="2">
        <v>0</v>
      </c>
      <c r="F47" s="2">
        <v>0</v>
      </c>
      <c r="G47" s="2">
        <v>0</v>
      </c>
      <c r="H47" s="1">
        <f t="shared" si="1"/>
        <v>7</v>
      </c>
      <c r="I47" s="2">
        <v>0</v>
      </c>
      <c r="J47" s="2">
        <v>0</v>
      </c>
      <c r="K47" s="2">
        <v>6</v>
      </c>
      <c r="L47" s="2">
        <v>0</v>
      </c>
      <c r="M47" s="2">
        <v>0</v>
      </c>
      <c r="N47" s="2">
        <v>0</v>
      </c>
      <c r="O47" s="3">
        <f t="shared" si="2"/>
        <v>6</v>
      </c>
      <c r="P47" s="2">
        <v>0</v>
      </c>
      <c r="Q47" s="2">
        <v>0</v>
      </c>
      <c r="R47" s="2">
        <v>6</v>
      </c>
      <c r="S47" s="2">
        <v>0</v>
      </c>
      <c r="T47" s="2">
        <v>0</v>
      </c>
      <c r="U47" s="2">
        <v>0</v>
      </c>
      <c r="V47" s="21">
        <f t="shared" si="3"/>
        <v>6</v>
      </c>
      <c r="W47" s="2">
        <v>0</v>
      </c>
      <c r="X47" s="2">
        <v>0</v>
      </c>
      <c r="Y47" s="2">
        <v>14</v>
      </c>
      <c r="Z47" s="2">
        <v>0</v>
      </c>
      <c r="AA47" s="2">
        <v>0</v>
      </c>
      <c r="AB47" s="2">
        <v>0</v>
      </c>
      <c r="AC47" s="20">
        <f>W47+X47+Y47+Z47+AA47+AB47</f>
        <v>14</v>
      </c>
      <c r="AD47" s="4">
        <f t="shared" si="0"/>
        <v>33</v>
      </c>
      <c r="AE47" s="2"/>
    </row>
    <row r="48" spans="1:31" x14ac:dyDescent="0.35">
      <c r="A48" s="22" t="s">
        <v>68</v>
      </c>
      <c r="B48" s="2">
        <v>0</v>
      </c>
      <c r="C48" s="2">
        <v>0</v>
      </c>
      <c r="D48" s="2">
        <v>4</v>
      </c>
      <c r="E48" s="2">
        <v>0</v>
      </c>
      <c r="F48" s="2">
        <v>0</v>
      </c>
      <c r="G48" s="2">
        <v>0</v>
      </c>
      <c r="H48" s="1">
        <f t="shared" si="1"/>
        <v>4</v>
      </c>
      <c r="I48" s="2">
        <v>0</v>
      </c>
      <c r="J48" s="2">
        <v>4</v>
      </c>
      <c r="K48" s="2">
        <v>8</v>
      </c>
      <c r="L48" s="2">
        <v>0</v>
      </c>
      <c r="M48" s="2">
        <v>0</v>
      </c>
      <c r="N48" s="2">
        <v>0</v>
      </c>
      <c r="O48" s="3">
        <f t="shared" si="2"/>
        <v>12</v>
      </c>
      <c r="P48" s="2">
        <v>0</v>
      </c>
      <c r="Q48" s="2">
        <v>0</v>
      </c>
      <c r="R48" s="2">
        <v>0</v>
      </c>
      <c r="S48" s="2">
        <v>0</v>
      </c>
      <c r="T48" s="2">
        <v>0</v>
      </c>
      <c r="U48" s="2">
        <v>0</v>
      </c>
      <c r="V48" s="21">
        <f t="shared" si="3"/>
        <v>0</v>
      </c>
      <c r="W48" s="2">
        <v>0</v>
      </c>
      <c r="X48" s="2">
        <v>0</v>
      </c>
      <c r="Y48" s="2">
        <v>3</v>
      </c>
      <c r="Z48" s="2">
        <v>0</v>
      </c>
      <c r="AA48" s="2">
        <v>0</v>
      </c>
      <c r="AB48" s="2">
        <v>0</v>
      </c>
      <c r="AC48" s="20">
        <f t="shared" si="4"/>
        <v>3</v>
      </c>
      <c r="AD48" s="4">
        <f t="shared" si="0"/>
        <v>19</v>
      </c>
      <c r="AE48" s="2"/>
    </row>
    <row r="49" spans="1:31" x14ac:dyDescent="0.35">
      <c r="A49" s="22" t="s">
        <v>69</v>
      </c>
      <c r="B49" s="26">
        <v>0</v>
      </c>
      <c r="C49" s="26">
        <v>0</v>
      </c>
      <c r="D49" s="26">
        <v>1</v>
      </c>
      <c r="E49" s="26">
        <v>0</v>
      </c>
      <c r="F49" s="26">
        <v>0</v>
      </c>
      <c r="G49" s="26">
        <v>0</v>
      </c>
      <c r="H49" s="1">
        <f t="shared" si="1"/>
        <v>1</v>
      </c>
      <c r="I49" s="26">
        <v>0</v>
      </c>
      <c r="J49" s="26">
        <v>0</v>
      </c>
      <c r="K49" s="26">
        <v>5</v>
      </c>
      <c r="L49" s="26">
        <v>0</v>
      </c>
      <c r="M49" s="26">
        <v>0</v>
      </c>
      <c r="N49" s="26">
        <v>0</v>
      </c>
      <c r="O49" s="3">
        <f t="shared" si="2"/>
        <v>5</v>
      </c>
      <c r="P49" s="26">
        <v>0</v>
      </c>
      <c r="Q49" s="26">
        <v>0</v>
      </c>
      <c r="R49" s="26">
        <v>0</v>
      </c>
      <c r="S49" s="26">
        <v>0</v>
      </c>
      <c r="T49" s="26">
        <v>0</v>
      </c>
      <c r="U49" s="26">
        <v>0</v>
      </c>
      <c r="V49" s="21">
        <f t="shared" si="3"/>
        <v>0</v>
      </c>
      <c r="W49" s="26">
        <v>0</v>
      </c>
      <c r="X49" s="26">
        <v>0</v>
      </c>
      <c r="Y49" s="26">
        <v>0</v>
      </c>
      <c r="Z49" s="26">
        <v>0</v>
      </c>
      <c r="AA49" s="26">
        <v>0</v>
      </c>
      <c r="AB49" s="26">
        <v>0</v>
      </c>
      <c r="AC49" s="20">
        <f t="shared" si="4"/>
        <v>0</v>
      </c>
      <c r="AD49" s="27">
        <f t="shared" si="0"/>
        <v>6</v>
      </c>
      <c r="AE49" s="2"/>
    </row>
    <row r="50" spans="1:31" s="29" customFormat="1" x14ac:dyDescent="0.35">
      <c r="A50" s="28" t="s">
        <v>70</v>
      </c>
      <c r="B50" s="28">
        <f>SUM(B5:B49)</f>
        <v>56</v>
      </c>
      <c r="C50" s="28">
        <f t="shared" ref="C50:H50" si="5">SUM(C5:C49)</f>
        <v>19</v>
      </c>
      <c r="D50" s="28">
        <f t="shared" si="5"/>
        <v>38</v>
      </c>
      <c r="E50" s="28">
        <f t="shared" si="5"/>
        <v>0</v>
      </c>
      <c r="F50" s="28">
        <f t="shared" si="5"/>
        <v>0</v>
      </c>
      <c r="G50" s="28">
        <f t="shared" si="5"/>
        <v>0</v>
      </c>
      <c r="H50" s="36">
        <f t="shared" si="5"/>
        <v>113</v>
      </c>
      <c r="I50" s="28">
        <f t="shared" ref="I50" si="6">SUM(I5:I49)</f>
        <v>139</v>
      </c>
      <c r="J50" s="28">
        <f t="shared" ref="J50" si="7">SUM(J5:J49)</f>
        <v>89</v>
      </c>
      <c r="K50" s="28">
        <f t="shared" ref="K50" si="8">SUM(K5:K49)</f>
        <v>49</v>
      </c>
      <c r="L50" s="28">
        <f t="shared" ref="L50" si="9">SUM(L5:L49)</f>
        <v>0</v>
      </c>
      <c r="M50" s="28">
        <f t="shared" ref="M50" si="10">SUM(M5:M49)</f>
        <v>0</v>
      </c>
      <c r="N50" s="28">
        <f t="shared" ref="N50" si="11">SUM(N5:N49)</f>
        <v>0</v>
      </c>
      <c r="O50" s="37">
        <f t="shared" ref="O50" si="12">SUM(O5:O49)</f>
        <v>277</v>
      </c>
      <c r="P50" s="28">
        <f t="shared" ref="P50" si="13">SUM(P5:P49)</f>
        <v>58</v>
      </c>
      <c r="Q50" s="28">
        <f t="shared" ref="Q50" si="14">SUM(Q5:Q49)</f>
        <v>13</v>
      </c>
      <c r="R50" s="28">
        <f t="shared" ref="R50" si="15">SUM(R5:R49)</f>
        <v>28</v>
      </c>
      <c r="S50" s="28">
        <f t="shared" ref="S50" si="16">SUM(S5:S49)</f>
        <v>0</v>
      </c>
      <c r="T50" s="28">
        <f t="shared" ref="T50" si="17">SUM(T5:T49)</f>
        <v>0</v>
      </c>
      <c r="U50" s="28">
        <f t="shared" ref="U50" si="18">SUM(U5:U49)</f>
        <v>0</v>
      </c>
      <c r="V50" s="38">
        <f t="shared" ref="V50" si="19">SUM(V5:V49)</f>
        <v>99</v>
      </c>
      <c r="W50" s="28">
        <f t="shared" ref="W50" si="20">SUM(W5:W49)</f>
        <v>78</v>
      </c>
      <c r="X50" s="28">
        <f t="shared" ref="X50" si="21">SUM(X5:X49)</f>
        <v>23</v>
      </c>
      <c r="Y50" s="28">
        <f t="shared" ref="Y50" si="22">SUM(Y5:Y49)</f>
        <v>48</v>
      </c>
      <c r="Z50" s="28">
        <f t="shared" ref="Z50" si="23">SUM(Z5:Z49)</f>
        <v>0</v>
      </c>
      <c r="AA50" s="28">
        <f t="shared" ref="AA50" si="24">SUM(AA5:AA49)</f>
        <v>0</v>
      </c>
      <c r="AB50" s="28">
        <f t="shared" ref="AB50" si="25">SUM(AB5:AB49)</f>
        <v>0</v>
      </c>
      <c r="AC50" s="39">
        <f t="shared" ref="AC50" si="26">SUM(AC5:AC49)</f>
        <v>149</v>
      </c>
      <c r="AD50" s="28">
        <f>SUM(AD5:AD49)</f>
        <v>638</v>
      </c>
    </row>
    <row r="53" spans="1:31" x14ac:dyDescent="0.35">
      <c r="A53" s="57" t="s">
        <v>75</v>
      </c>
      <c r="B53" s="57"/>
      <c r="C53" s="57"/>
      <c r="D53" s="57"/>
      <c r="E53" s="57"/>
      <c r="F53" s="57"/>
      <c r="G53" s="57"/>
      <c r="H53" s="57"/>
      <c r="I53" s="57"/>
      <c r="J53" s="57"/>
      <c r="K53" s="57"/>
    </row>
    <row r="55" spans="1:31" x14ac:dyDescent="0.35">
      <c r="B55" s="28" t="s">
        <v>2</v>
      </c>
      <c r="C55" s="28" t="s">
        <v>3</v>
      </c>
      <c r="D55" s="28" t="s">
        <v>4</v>
      </c>
      <c r="E55" s="28" t="s">
        <v>5</v>
      </c>
      <c r="F55" s="28" t="s">
        <v>71</v>
      </c>
    </row>
    <row r="56" spans="1:31" x14ac:dyDescent="0.35">
      <c r="A56" s="28" t="s">
        <v>72</v>
      </c>
      <c r="B56" s="2">
        <v>173</v>
      </c>
      <c r="C56" s="2">
        <v>277</v>
      </c>
      <c r="D56" s="2">
        <v>99</v>
      </c>
      <c r="E56" s="2">
        <v>149</v>
      </c>
      <c r="F56" s="34">
        <f>SUM(B56:E56)</f>
        <v>698</v>
      </c>
    </row>
    <row r="57" spans="1:31" x14ac:dyDescent="0.35">
      <c r="F57" s="35">
        <v>0.317</v>
      </c>
    </row>
  </sheetData>
  <autoFilter ref="A4:AE50" xr:uid="{1CF03C90-162C-42B2-A612-DB5ACEAB2F38}"/>
  <mergeCells count="2">
    <mergeCell ref="A1:E1"/>
    <mergeCell ref="A53:K5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C0650-9179-4670-B8F0-1BEDEB09BB8E}">
  <dimension ref="A1:AE57"/>
  <sheetViews>
    <sheetView workbookViewId="0">
      <pane ySplit="4" topLeftCell="A8" activePane="bottomLeft" state="frozen"/>
      <selection pane="bottomLeft" activeCell="L35" sqref="L35"/>
    </sheetView>
  </sheetViews>
  <sheetFormatPr defaultRowHeight="14.5" x14ac:dyDescent="0.35"/>
  <cols>
    <col min="1" max="1" width="20" bestFit="1" customWidth="1"/>
    <col min="2" max="2" width="14.54296875" bestFit="1" customWidth="1"/>
    <col min="3" max="3" width="10.54296875" bestFit="1" customWidth="1"/>
    <col min="4" max="4" width="16.7265625" bestFit="1" customWidth="1"/>
    <col min="5" max="5" width="19.7265625" bestFit="1" customWidth="1"/>
    <col min="6" max="6" width="10.81640625" bestFit="1" customWidth="1"/>
    <col min="7" max="7" width="9" bestFit="1" customWidth="1"/>
    <col min="8" max="8" width="9" customWidth="1"/>
    <col min="9" max="9" width="15.54296875" customWidth="1"/>
    <col min="10" max="10" width="10.54296875" bestFit="1" customWidth="1"/>
    <col min="11" max="11" width="17.453125" customWidth="1"/>
    <col min="12" max="12" width="20.1796875" customWidth="1"/>
    <col min="13" max="13" width="10.81640625" bestFit="1" customWidth="1"/>
    <col min="14" max="14" width="9" bestFit="1" customWidth="1"/>
    <col min="15" max="15" width="9" customWidth="1"/>
    <col min="16" max="16" width="14.54296875" bestFit="1" customWidth="1"/>
    <col min="17" max="17" width="10.54296875" bestFit="1" customWidth="1"/>
    <col min="18" max="18" width="16.7265625" bestFit="1" customWidth="1"/>
    <col min="19" max="19" width="19.7265625" bestFit="1" customWidth="1"/>
    <col min="20" max="20" width="10.81640625" bestFit="1" customWidth="1"/>
    <col min="21" max="21" width="9" bestFit="1" customWidth="1"/>
    <col min="22" max="22" width="9" customWidth="1"/>
    <col min="23" max="23" width="14.54296875" bestFit="1" customWidth="1"/>
    <col min="24" max="24" width="10.54296875" bestFit="1" customWidth="1"/>
    <col min="25" max="25" width="16.7265625" bestFit="1" customWidth="1"/>
    <col min="26" max="26" width="19.7265625" bestFit="1" customWidth="1"/>
    <col min="27" max="27" width="10.81640625" bestFit="1" customWidth="1"/>
    <col min="28" max="28" width="9" bestFit="1" customWidth="1"/>
    <col min="29" max="29" width="9" customWidth="1"/>
    <col min="30" max="30" width="11.7265625" bestFit="1" customWidth="1"/>
    <col min="31" max="31" width="22.26953125" customWidth="1"/>
  </cols>
  <sheetData>
    <row r="1" spans="1:31" x14ac:dyDescent="0.35">
      <c r="A1" s="53" t="s">
        <v>73</v>
      </c>
      <c r="B1" s="54"/>
      <c r="C1" s="54"/>
      <c r="D1" s="54"/>
      <c r="E1" s="55"/>
    </row>
    <row r="3" spans="1:31" x14ac:dyDescent="0.35">
      <c r="A3" s="30" t="s">
        <v>71</v>
      </c>
      <c r="B3" s="9" t="s">
        <v>2</v>
      </c>
      <c r="C3" s="8"/>
      <c r="D3" s="8"/>
      <c r="E3" s="8"/>
      <c r="F3" s="8"/>
      <c r="G3" s="8"/>
      <c r="H3" s="8"/>
      <c r="I3" s="3" t="s">
        <v>3</v>
      </c>
      <c r="J3" s="8"/>
      <c r="K3" s="8"/>
      <c r="L3" s="8"/>
      <c r="M3" s="8"/>
      <c r="N3" s="8"/>
      <c r="O3" s="8"/>
      <c r="P3" s="40" t="s">
        <v>4</v>
      </c>
      <c r="W3" s="20" t="s">
        <v>5</v>
      </c>
    </row>
    <row r="4" spans="1:31" x14ac:dyDescent="0.35">
      <c r="A4" s="4" t="s">
        <v>6</v>
      </c>
      <c r="B4" s="5" t="s">
        <v>7</v>
      </c>
      <c r="C4" s="6" t="s">
        <v>8</v>
      </c>
      <c r="D4" s="6" t="s">
        <v>9</v>
      </c>
      <c r="E4" s="6" t="s">
        <v>10</v>
      </c>
      <c r="F4" s="6" t="s">
        <v>11</v>
      </c>
      <c r="G4" s="6" t="s">
        <v>12</v>
      </c>
      <c r="H4" s="10" t="s">
        <v>13</v>
      </c>
      <c r="I4" s="3" t="s">
        <v>7</v>
      </c>
      <c r="J4" s="7" t="s">
        <v>8</v>
      </c>
      <c r="K4" s="7" t="s">
        <v>9</v>
      </c>
      <c r="L4" s="7" t="s">
        <v>10</v>
      </c>
      <c r="M4" s="7" t="s">
        <v>11</v>
      </c>
      <c r="N4" s="7" t="s">
        <v>12</v>
      </c>
      <c r="O4" s="13" t="s">
        <v>13</v>
      </c>
      <c r="P4" s="40" t="s">
        <v>7</v>
      </c>
      <c r="Q4" s="40" t="s">
        <v>8</v>
      </c>
      <c r="R4" s="40" t="s">
        <v>9</v>
      </c>
      <c r="S4" s="40" t="s">
        <v>10</v>
      </c>
      <c r="T4" s="40" t="s">
        <v>11</v>
      </c>
      <c r="U4" s="40" t="s">
        <v>12</v>
      </c>
      <c r="V4" s="24" t="s">
        <v>14</v>
      </c>
      <c r="W4" s="20" t="s">
        <v>7</v>
      </c>
      <c r="X4" s="20" t="s">
        <v>8</v>
      </c>
      <c r="Y4" s="20" t="s">
        <v>9</v>
      </c>
      <c r="Z4" s="20" t="s">
        <v>10</v>
      </c>
      <c r="AA4" s="20" t="s">
        <v>11</v>
      </c>
      <c r="AB4" s="20" t="s">
        <v>12</v>
      </c>
      <c r="AC4" s="25" t="s">
        <v>14</v>
      </c>
      <c r="AD4" s="4" t="s">
        <v>15</v>
      </c>
      <c r="AE4" s="33" t="s">
        <v>16</v>
      </c>
    </row>
    <row r="5" spans="1:31" x14ac:dyDescent="0.35">
      <c r="A5" s="22" t="s">
        <v>17</v>
      </c>
      <c r="B5" s="2">
        <v>0</v>
      </c>
      <c r="C5" s="2">
        <v>0</v>
      </c>
      <c r="D5" s="2">
        <v>0</v>
      </c>
      <c r="E5" s="2">
        <v>0</v>
      </c>
      <c r="F5" s="2">
        <v>0</v>
      </c>
      <c r="G5" s="2">
        <v>0</v>
      </c>
      <c r="H5" s="1">
        <f t="shared" ref="H5:H49" si="0">B5+C5+D5+E5+F5+G5</f>
        <v>0</v>
      </c>
      <c r="I5" s="2">
        <v>0</v>
      </c>
      <c r="J5" s="2">
        <v>0</v>
      </c>
      <c r="K5" s="2">
        <v>40</v>
      </c>
      <c r="L5" s="2">
        <v>0</v>
      </c>
      <c r="M5" s="2">
        <v>0</v>
      </c>
      <c r="N5" s="2">
        <v>0</v>
      </c>
      <c r="O5" s="3">
        <f t="shared" ref="O5:O49" si="1">I5+J5+K5+L5+M5+N5</f>
        <v>40</v>
      </c>
      <c r="P5" s="2">
        <v>0</v>
      </c>
      <c r="Q5" s="2">
        <v>0</v>
      </c>
      <c r="R5" s="2">
        <v>0</v>
      </c>
      <c r="S5" s="2">
        <v>0</v>
      </c>
      <c r="T5" s="2">
        <v>0</v>
      </c>
      <c r="U5" s="2">
        <v>0</v>
      </c>
      <c r="V5" s="40">
        <f t="shared" ref="V5:V49" si="2">P5+Q5+R5+S5+T5+U5</f>
        <v>0</v>
      </c>
      <c r="W5" s="2">
        <v>0</v>
      </c>
      <c r="X5" s="2">
        <v>0</v>
      </c>
      <c r="Y5" s="2">
        <v>0</v>
      </c>
      <c r="Z5" s="2">
        <v>0</v>
      </c>
      <c r="AA5" s="2">
        <v>0</v>
      </c>
      <c r="AB5" s="2">
        <v>0</v>
      </c>
      <c r="AC5" s="20">
        <f t="shared" ref="AC5:AC49" si="3">W5+X5+Y5+Z5+AA5+AB5</f>
        <v>0</v>
      </c>
      <c r="AD5" s="4">
        <f t="shared" ref="AD5:AD49" si="4">H5+O5+V5+AC5</f>
        <v>40</v>
      </c>
      <c r="AE5" s="2"/>
    </row>
    <row r="6" spans="1:31" x14ac:dyDescent="0.35">
      <c r="A6" s="22" t="s">
        <v>18</v>
      </c>
      <c r="B6" s="2">
        <v>5</v>
      </c>
      <c r="C6" s="2">
        <v>0</v>
      </c>
      <c r="D6" s="2">
        <v>0</v>
      </c>
      <c r="E6" s="2">
        <v>0</v>
      </c>
      <c r="F6" s="2">
        <v>0</v>
      </c>
      <c r="G6" s="2">
        <v>0</v>
      </c>
      <c r="H6" s="1">
        <f t="shared" si="0"/>
        <v>5</v>
      </c>
      <c r="I6" s="2">
        <v>0</v>
      </c>
      <c r="J6" s="2">
        <v>0</v>
      </c>
      <c r="K6" s="2">
        <v>0</v>
      </c>
      <c r="L6" s="2">
        <v>0</v>
      </c>
      <c r="M6" s="2">
        <v>0</v>
      </c>
      <c r="N6" s="2">
        <v>0</v>
      </c>
      <c r="O6" s="3">
        <f t="shared" si="1"/>
        <v>0</v>
      </c>
      <c r="P6" s="2">
        <v>0</v>
      </c>
      <c r="Q6" s="2">
        <v>0</v>
      </c>
      <c r="R6" s="2">
        <v>0</v>
      </c>
      <c r="S6" s="2">
        <v>0</v>
      </c>
      <c r="T6" s="2">
        <v>0</v>
      </c>
      <c r="U6" s="2">
        <v>0</v>
      </c>
      <c r="V6" s="40">
        <f t="shared" si="2"/>
        <v>0</v>
      </c>
      <c r="W6" s="2">
        <v>0</v>
      </c>
      <c r="X6" s="2">
        <v>0</v>
      </c>
      <c r="Y6" s="2">
        <v>0</v>
      </c>
      <c r="Z6" s="2">
        <v>0</v>
      </c>
      <c r="AA6" s="2">
        <v>0</v>
      </c>
      <c r="AB6" s="2">
        <v>0</v>
      </c>
      <c r="AC6" s="20">
        <f t="shared" si="3"/>
        <v>0</v>
      </c>
      <c r="AD6" s="4">
        <f t="shared" si="4"/>
        <v>5</v>
      </c>
      <c r="AE6" s="2"/>
    </row>
    <row r="7" spans="1:31" x14ac:dyDescent="0.35">
      <c r="A7" s="22" t="s">
        <v>19</v>
      </c>
      <c r="B7" s="2">
        <v>0</v>
      </c>
      <c r="C7" s="2">
        <v>0</v>
      </c>
      <c r="D7" s="2">
        <v>0</v>
      </c>
      <c r="E7" s="2">
        <v>0</v>
      </c>
      <c r="F7" s="2">
        <v>0</v>
      </c>
      <c r="G7" s="2">
        <v>0</v>
      </c>
      <c r="H7" s="1">
        <f t="shared" si="0"/>
        <v>0</v>
      </c>
      <c r="I7" s="2">
        <v>0</v>
      </c>
      <c r="J7" s="2">
        <v>0</v>
      </c>
      <c r="K7" s="2">
        <v>0</v>
      </c>
      <c r="L7" s="2">
        <v>0</v>
      </c>
      <c r="M7" s="2">
        <v>0</v>
      </c>
      <c r="N7" s="2">
        <v>0</v>
      </c>
      <c r="O7" s="3">
        <f t="shared" si="1"/>
        <v>0</v>
      </c>
      <c r="P7" s="2">
        <v>0</v>
      </c>
      <c r="Q7" s="2">
        <v>0</v>
      </c>
      <c r="R7" s="2">
        <v>0</v>
      </c>
      <c r="S7" s="2">
        <v>0</v>
      </c>
      <c r="T7" s="2">
        <v>0</v>
      </c>
      <c r="U7" s="2">
        <v>0</v>
      </c>
      <c r="V7" s="40">
        <f t="shared" si="2"/>
        <v>0</v>
      </c>
      <c r="W7" s="2">
        <v>0</v>
      </c>
      <c r="X7" s="2">
        <v>0</v>
      </c>
      <c r="Y7" s="2">
        <v>0</v>
      </c>
      <c r="Z7" s="2">
        <v>0</v>
      </c>
      <c r="AA7" s="2">
        <v>0</v>
      </c>
      <c r="AB7" s="2">
        <v>0</v>
      </c>
      <c r="AC7" s="20">
        <f t="shared" si="3"/>
        <v>0</v>
      </c>
      <c r="AD7" s="4">
        <f t="shared" si="4"/>
        <v>0</v>
      </c>
      <c r="AE7" s="2"/>
    </row>
    <row r="8" spans="1:31" x14ac:dyDescent="0.35">
      <c r="A8" s="22" t="s">
        <v>20</v>
      </c>
      <c r="B8" s="2">
        <v>0</v>
      </c>
      <c r="C8" s="2">
        <v>0</v>
      </c>
      <c r="D8" s="2">
        <v>0</v>
      </c>
      <c r="E8" s="2">
        <v>0</v>
      </c>
      <c r="F8" s="2">
        <v>0</v>
      </c>
      <c r="G8" s="2">
        <v>0</v>
      </c>
      <c r="H8" s="1">
        <f t="shared" si="0"/>
        <v>0</v>
      </c>
      <c r="I8" s="2">
        <v>0</v>
      </c>
      <c r="J8" s="2">
        <v>0</v>
      </c>
      <c r="K8" s="2">
        <v>0</v>
      </c>
      <c r="L8" s="2">
        <v>0</v>
      </c>
      <c r="M8" s="2">
        <v>0</v>
      </c>
      <c r="N8" s="2">
        <v>0</v>
      </c>
      <c r="O8" s="3">
        <f t="shared" si="1"/>
        <v>0</v>
      </c>
      <c r="P8" s="2">
        <v>0</v>
      </c>
      <c r="Q8" s="2">
        <v>0</v>
      </c>
      <c r="R8" s="2">
        <v>0</v>
      </c>
      <c r="S8" s="2">
        <v>0</v>
      </c>
      <c r="T8" s="2">
        <v>0</v>
      </c>
      <c r="U8" s="2">
        <v>0</v>
      </c>
      <c r="V8" s="40">
        <f t="shared" si="2"/>
        <v>0</v>
      </c>
      <c r="W8" s="2">
        <v>0</v>
      </c>
      <c r="X8" s="2">
        <v>0</v>
      </c>
      <c r="Y8" s="2">
        <v>0</v>
      </c>
      <c r="Z8" s="2">
        <v>0</v>
      </c>
      <c r="AA8" s="2">
        <v>0</v>
      </c>
      <c r="AB8" s="2">
        <v>0</v>
      </c>
      <c r="AC8" s="20">
        <f t="shared" si="3"/>
        <v>0</v>
      </c>
      <c r="AD8" s="4">
        <f t="shared" si="4"/>
        <v>0</v>
      </c>
      <c r="AE8" s="2"/>
    </row>
    <row r="9" spans="1:31" x14ac:dyDescent="0.35">
      <c r="A9" s="22" t="s">
        <v>21</v>
      </c>
      <c r="B9" s="2">
        <v>0</v>
      </c>
      <c r="C9" s="2">
        <v>0</v>
      </c>
      <c r="D9" s="2">
        <v>2</v>
      </c>
      <c r="E9" s="2">
        <v>0</v>
      </c>
      <c r="F9" s="2">
        <v>0</v>
      </c>
      <c r="G9" s="2">
        <v>0</v>
      </c>
      <c r="H9" s="1">
        <f t="shared" si="0"/>
        <v>2</v>
      </c>
      <c r="I9" s="2">
        <v>0</v>
      </c>
      <c r="J9" s="2">
        <v>0</v>
      </c>
      <c r="K9" s="2">
        <v>0</v>
      </c>
      <c r="L9" s="2">
        <v>0</v>
      </c>
      <c r="M9" s="2">
        <v>0</v>
      </c>
      <c r="N9" s="2">
        <v>0</v>
      </c>
      <c r="O9" s="3">
        <f t="shared" si="1"/>
        <v>0</v>
      </c>
      <c r="P9" s="2">
        <v>0</v>
      </c>
      <c r="Q9" s="2">
        <v>0</v>
      </c>
      <c r="R9" s="2">
        <v>0</v>
      </c>
      <c r="S9" s="2">
        <v>0</v>
      </c>
      <c r="T9" s="2">
        <v>0</v>
      </c>
      <c r="U9" s="2">
        <v>0</v>
      </c>
      <c r="V9" s="40">
        <f t="shared" si="2"/>
        <v>0</v>
      </c>
      <c r="W9" s="2">
        <v>0</v>
      </c>
      <c r="X9" s="2">
        <v>0</v>
      </c>
      <c r="Y9" s="2">
        <v>0</v>
      </c>
      <c r="Z9" s="2">
        <v>0</v>
      </c>
      <c r="AA9" s="2">
        <v>0</v>
      </c>
      <c r="AB9" s="2">
        <v>0</v>
      </c>
      <c r="AC9" s="20">
        <f t="shared" si="3"/>
        <v>0</v>
      </c>
      <c r="AD9" s="4">
        <f t="shared" si="4"/>
        <v>2</v>
      </c>
      <c r="AE9" s="2"/>
    </row>
    <row r="10" spans="1:31" x14ac:dyDescent="0.35">
      <c r="A10" s="22" t="s">
        <v>22</v>
      </c>
      <c r="B10" s="2">
        <v>0</v>
      </c>
      <c r="C10" s="2">
        <v>0</v>
      </c>
      <c r="D10" s="2">
        <v>28</v>
      </c>
      <c r="E10" s="2">
        <v>0</v>
      </c>
      <c r="F10" s="2">
        <v>0</v>
      </c>
      <c r="G10" s="2">
        <v>0</v>
      </c>
      <c r="H10" s="1">
        <f t="shared" si="0"/>
        <v>28</v>
      </c>
      <c r="I10" s="2">
        <v>0</v>
      </c>
      <c r="J10" s="2">
        <v>0</v>
      </c>
      <c r="K10" s="2">
        <v>0</v>
      </c>
      <c r="L10" s="2">
        <v>0</v>
      </c>
      <c r="M10" s="2">
        <v>0</v>
      </c>
      <c r="N10" s="2">
        <v>0</v>
      </c>
      <c r="O10" s="3">
        <f t="shared" si="1"/>
        <v>0</v>
      </c>
      <c r="P10" s="2">
        <v>9</v>
      </c>
      <c r="Q10" s="2">
        <v>2</v>
      </c>
      <c r="R10" s="2">
        <v>3</v>
      </c>
      <c r="S10" s="2">
        <v>0</v>
      </c>
      <c r="T10" s="2">
        <v>0</v>
      </c>
      <c r="U10" s="2">
        <v>0</v>
      </c>
      <c r="V10" s="40">
        <f t="shared" si="2"/>
        <v>14</v>
      </c>
      <c r="W10" s="2">
        <v>0</v>
      </c>
      <c r="X10" s="2">
        <v>0</v>
      </c>
      <c r="Y10" s="2">
        <v>0</v>
      </c>
      <c r="Z10" s="2">
        <v>0</v>
      </c>
      <c r="AA10" s="2">
        <v>0</v>
      </c>
      <c r="AB10" s="2">
        <v>0</v>
      </c>
      <c r="AC10" s="20">
        <f t="shared" si="3"/>
        <v>0</v>
      </c>
      <c r="AD10" s="4">
        <f t="shared" si="4"/>
        <v>42</v>
      </c>
      <c r="AE10" s="2"/>
    </row>
    <row r="11" spans="1:31" x14ac:dyDescent="0.35">
      <c r="A11" s="22" t="s">
        <v>23</v>
      </c>
      <c r="B11" s="2">
        <v>0</v>
      </c>
      <c r="C11" s="2">
        <v>0</v>
      </c>
      <c r="D11" s="2">
        <v>0</v>
      </c>
      <c r="E11" s="2">
        <v>0</v>
      </c>
      <c r="F11" s="2">
        <v>0</v>
      </c>
      <c r="G11" s="2">
        <v>0</v>
      </c>
      <c r="H11" s="1">
        <f t="shared" si="0"/>
        <v>0</v>
      </c>
      <c r="I11" s="2">
        <v>0</v>
      </c>
      <c r="J11" s="2">
        <v>0</v>
      </c>
      <c r="K11" s="2">
        <v>0</v>
      </c>
      <c r="L11" s="2">
        <v>0</v>
      </c>
      <c r="M11" s="2">
        <v>0</v>
      </c>
      <c r="N11" s="2">
        <v>0</v>
      </c>
      <c r="O11" s="3">
        <f t="shared" si="1"/>
        <v>0</v>
      </c>
      <c r="P11" s="2">
        <v>0</v>
      </c>
      <c r="Q11" s="2">
        <v>0</v>
      </c>
      <c r="R11" s="2">
        <v>0</v>
      </c>
      <c r="S11" s="2">
        <v>0</v>
      </c>
      <c r="T11" s="2">
        <v>0</v>
      </c>
      <c r="U11" s="2">
        <v>0</v>
      </c>
      <c r="V11" s="40">
        <f t="shared" si="2"/>
        <v>0</v>
      </c>
      <c r="W11" s="2">
        <v>0</v>
      </c>
      <c r="X11" s="2">
        <v>0</v>
      </c>
      <c r="Y11" s="2">
        <v>0</v>
      </c>
      <c r="Z11" s="2">
        <v>0</v>
      </c>
      <c r="AA11" s="2">
        <v>0</v>
      </c>
      <c r="AB11" s="2">
        <v>0</v>
      </c>
      <c r="AC11" s="20">
        <f t="shared" si="3"/>
        <v>0</v>
      </c>
      <c r="AD11" s="4">
        <f t="shared" si="4"/>
        <v>0</v>
      </c>
      <c r="AE11" s="2"/>
    </row>
    <row r="12" spans="1:31" x14ac:dyDescent="0.35">
      <c r="A12" s="22" t="s">
        <v>24</v>
      </c>
      <c r="B12" s="2">
        <v>0</v>
      </c>
      <c r="C12" s="2">
        <v>0</v>
      </c>
      <c r="D12" s="2">
        <v>0</v>
      </c>
      <c r="E12" s="2">
        <v>0</v>
      </c>
      <c r="F12" s="2">
        <v>0</v>
      </c>
      <c r="G12" s="2">
        <v>0</v>
      </c>
      <c r="H12" s="1">
        <f t="shared" si="0"/>
        <v>0</v>
      </c>
      <c r="I12" s="2">
        <v>0</v>
      </c>
      <c r="J12" s="2">
        <v>0</v>
      </c>
      <c r="K12" s="2">
        <v>0</v>
      </c>
      <c r="L12" s="2">
        <v>0</v>
      </c>
      <c r="M12" s="2">
        <v>0</v>
      </c>
      <c r="N12" s="2">
        <v>0</v>
      </c>
      <c r="O12" s="3">
        <f t="shared" si="1"/>
        <v>0</v>
      </c>
      <c r="P12" s="2">
        <v>0</v>
      </c>
      <c r="Q12" s="2">
        <v>0</v>
      </c>
      <c r="R12" s="2">
        <v>0</v>
      </c>
      <c r="S12" s="2">
        <v>0</v>
      </c>
      <c r="T12" s="2">
        <v>0</v>
      </c>
      <c r="U12" s="2">
        <v>0</v>
      </c>
      <c r="V12" s="40">
        <f t="shared" si="2"/>
        <v>0</v>
      </c>
      <c r="W12" s="2">
        <v>0</v>
      </c>
      <c r="X12" s="2">
        <v>0</v>
      </c>
      <c r="Y12" s="2">
        <v>0</v>
      </c>
      <c r="Z12" s="2">
        <v>0</v>
      </c>
      <c r="AA12" s="2">
        <v>0</v>
      </c>
      <c r="AB12" s="2">
        <v>0</v>
      </c>
      <c r="AC12" s="20">
        <f t="shared" si="3"/>
        <v>0</v>
      </c>
      <c r="AD12" s="4">
        <f t="shared" si="4"/>
        <v>0</v>
      </c>
      <c r="AE12" s="2"/>
    </row>
    <row r="13" spans="1:31" x14ac:dyDescent="0.35">
      <c r="A13" s="22" t="s">
        <v>25</v>
      </c>
      <c r="B13" s="2">
        <v>0</v>
      </c>
      <c r="C13" s="2">
        <v>0</v>
      </c>
      <c r="D13" s="2">
        <v>0</v>
      </c>
      <c r="E13" s="2">
        <v>0</v>
      </c>
      <c r="F13" s="2">
        <v>0</v>
      </c>
      <c r="G13" s="2">
        <v>0</v>
      </c>
      <c r="H13" s="1">
        <f t="shared" si="0"/>
        <v>0</v>
      </c>
      <c r="I13" s="2">
        <v>0</v>
      </c>
      <c r="J13" s="2">
        <v>0</v>
      </c>
      <c r="K13" s="2">
        <v>0</v>
      </c>
      <c r="L13" s="2">
        <v>0</v>
      </c>
      <c r="M13" s="2">
        <v>0</v>
      </c>
      <c r="N13" s="2">
        <v>0</v>
      </c>
      <c r="O13" s="3">
        <f t="shared" si="1"/>
        <v>0</v>
      </c>
      <c r="P13" s="2">
        <v>0</v>
      </c>
      <c r="Q13" s="2">
        <v>0</v>
      </c>
      <c r="R13" s="2">
        <v>0</v>
      </c>
      <c r="S13" s="2">
        <v>0</v>
      </c>
      <c r="T13" s="2">
        <v>0</v>
      </c>
      <c r="U13" s="2">
        <v>0</v>
      </c>
      <c r="V13" s="40">
        <f t="shared" si="2"/>
        <v>0</v>
      </c>
      <c r="W13" s="2">
        <v>0</v>
      </c>
      <c r="X13" s="2">
        <v>0</v>
      </c>
      <c r="Y13" s="2">
        <v>0</v>
      </c>
      <c r="Z13" s="2">
        <v>0</v>
      </c>
      <c r="AA13" s="2">
        <v>0</v>
      </c>
      <c r="AB13" s="2">
        <v>0</v>
      </c>
      <c r="AC13" s="20">
        <f t="shared" si="3"/>
        <v>0</v>
      </c>
      <c r="AD13" s="4">
        <f t="shared" si="4"/>
        <v>0</v>
      </c>
      <c r="AE13" s="2"/>
    </row>
    <row r="14" spans="1:31" x14ac:dyDescent="0.35">
      <c r="A14" s="22" t="s">
        <v>26</v>
      </c>
      <c r="B14" s="2">
        <v>0</v>
      </c>
      <c r="C14" s="2">
        <v>0</v>
      </c>
      <c r="D14" s="2">
        <v>0</v>
      </c>
      <c r="E14" s="2">
        <v>0</v>
      </c>
      <c r="F14" s="2">
        <v>0</v>
      </c>
      <c r="G14" s="2">
        <v>0</v>
      </c>
      <c r="H14" s="1">
        <f t="shared" si="0"/>
        <v>0</v>
      </c>
      <c r="I14" s="2">
        <v>0</v>
      </c>
      <c r="J14" s="2">
        <v>0</v>
      </c>
      <c r="K14" s="2">
        <v>0</v>
      </c>
      <c r="L14" s="2">
        <v>0</v>
      </c>
      <c r="M14" s="2">
        <v>0</v>
      </c>
      <c r="N14" s="2">
        <v>0</v>
      </c>
      <c r="O14" s="3">
        <f t="shared" si="1"/>
        <v>0</v>
      </c>
      <c r="P14" s="2">
        <v>0</v>
      </c>
      <c r="Q14" s="2">
        <v>0</v>
      </c>
      <c r="R14" s="2">
        <v>0</v>
      </c>
      <c r="S14" s="2">
        <v>0</v>
      </c>
      <c r="T14" s="2">
        <v>0</v>
      </c>
      <c r="U14" s="2">
        <v>0</v>
      </c>
      <c r="V14" s="40">
        <f t="shared" si="2"/>
        <v>0</v>
      </c>
      <c r="W14" s="2">
        <v>0</v>
      </c>
      <c r="X14" s="2">
        <v>0</v>
      </c>
      <c r="Y14" s="2">
        <v>0</v>
      </c>
      <c r="Z14" s="2">
        <v>0</v>
      </c>
      <c r="AA14" s="2">
        <v>0</v>
      </c>
      <c r="AB14" s="2">
        <v>0</v>
      </c>
      <c r="AC14" s="20">
        <f t="shared" si="3"/>
        <v>0</v>
      </c>
      <c r="AD14" s="4">
        <f t="shared" si="4"/>
        <v>0</v>
      </c>
      <c r="AE14" s="2"/>
    </row>
    <row r="15" spans="1:31" x14ac:dyDescent="0.35">
      <c r="A15" s="22" t="s">
        <v>27</v>
      </c>
      <c r="B15" s="2">
        <v>0</v>
      </c>
      <c r="C15" s="2">
        <v>0</v>
      </c>
      <c r="D15" s="2">
        <v>0</v>
      </c>
      <c r="E15" s="2">
        <v>0</v>
      </c>
      <c r="F15" s="2">
        <v>0</v>
      </c>
      <c r="G15" s="2">
        <v>0</v>
      </c>
      <c r="H15" s="1">
        <f t="shared" si="0"/>
        <v>0</v>
      </c>
      <c r="I15" s="2">
        <v>0</v>
      </c>
      <c r="J15" s="2">
        <v>0</v>
      </c>
      <c r="K15" s="2">
        <v>0</v>
      </c>
      <c r="L15" s="2">
        <v>0</v>
      </c>
      <c r="M15" s="2">
        <v>0</v>
      </c>
      <c r="N15" s="2">
        <v>0</v>
      </c>
      <c r="O15" s="3">
        <f t="shared" si="1"/>
        <v>0</v>
      </c>
      <c r="P15" s="2">
        <v>0</v>
      </c>
      <c r="Q15" s="2">
        <v>0</v>
      </c>
      <c r="R15" s="2">
        <v>0</v>
      </c>
      <c r="S15" s="2">
        <v>0</v>
      </c>
      <c r="T15" s="2">
        <v>0</v>
      </c>
      <c r="U15" s="2">
        <v>0</v>
      </c>
      <c r="V15" s="40">
        <f t="shared" si="2"/>
        <v>0</v>
      </c>
      <c r="W15" s="2">
        <v>0</v>
      </c>
      <c r="X15" s="2">
        <v>0</v>
      </c>
      <c r="Y15" s="2">
        <v>0</v>
      </c>
      <c r="Z15" s="2">
        <v>0</v>
      </c>
      <c r="AA15" s="2">
        <v>0</v>
      </c>
      <c r="AB15" s="2">
        <v>0</v>
      </c>
      <c r="AC15" s="20">
        <f t="shared" si="3"/>
        <v>0</v>
      </c>
      <c r="AD15" s="4">
        <f t="shared" si="4"/>
        <v>0</v>
      </c>
      <c r="AE15" s="2"/>
    </row>
    <row r="16" spans="1:31" x14ac:dyDescent="0.35">
      <c r="A16" s="22" t="s">
        <v>28</v>
      </c>
      <c r="B16" s="2">
        <v>0</v>
      </c>
      <c r="C16" s="2">
        <v>0</v>
      </c>
      <c r="D16" s="2">
        <v>0</v>
      </c>
      <c r="E16" s="2">
        <v>0</v>
      </c>
      <c r="F16" s="2">
        <v>0</v>
      </c>
      <c r="G16" s="2">
        <v>0</v>
      </c>
      <c r="H16" s="1">
        <f t="shared" si="0"/>
        <v>0</v>
      </c>
      <c r="I16" s="2">
        <v>0</v>
      </c>
      <c r="J16" s="2">
        <v>0</v>
      </c>
      <c r="K16" s="2">
        <v>0</v>
      </c>
      <c r="L16" s="2">
        <v>0</v>
      </c>
      <c r="M16" s="2">
        <v>0</v>
      </c>
      <c r="N16" s="2">
        <v>0</v>
      </c>
      <c r="O16" s="3">
        <f t="shared" si="1"/>
        <v>0</v>
      </c>
      <c r="P16" s="2">
        <v>0</v>
      </c>
      <c r="Q16" s="2">
        <v>0</v>
      </c>
      <c r="R16" s="2">
        <v>0</v>
      </c>
      <c r="S16" s="2">
        <v>0</v>
      </c>
      <c r="T16" s="2">
        <v>0</v>
      </c>
      <c r="U16" s="2">
        <v>0</v>
      </c>
      <c r="V16" s="40">
        <f t="shared" si="2"/>
        <v>0</v>
      </c>
      <c r="W16" s="2">
        <v>0</v>
      </c>
      <c r="X16" s="2">
        <v>0</v>
      </c>
      <c r="Y16" s="2">
        <v>0</v>
      </c>
      <c r="Z16" s="2">
        <v>0</v>
      </c>
      <c r="AA16" s="2">
        <v>0</v>
      </c>
      <c r="AB16" s="2">
        <v>0</v>
      </c>
      <c r="AC16" s="20">
        <f t="shared" si="3"/>
        <v>0</v>
      </c>
      <c r="AD16" s="4">
        <f t="shared" si="4"/>
        <v>0</v>
      </c>
      <c r="AE16" s="2"/>
    </row>
    <row r="17" spans="1:31" x14ac:dyDescent="0.35">
      <c r="A17" s="22" t="s">
        <v>29</v>
      </c>
      <c r="B17" s="2">
        <v>0</v>
      </c>
      <c r="C17" s="2">
        <v>0</v>
      </c>
      <c r="D17" s="2">
        <v>0</v>
      </c>
      <c r="E17" s="2">
        <v>0</v>
      </c>
      <c r="F17" s="2">
        <v>0</v>
      </c>
      <c r="G17" s="2">
        <v>0</v>
      </c>
      <c r="H17" s="1">
        <f t="shared" si="0"/>
        <v>0</v>
      </c>
      <c r="I17" s="2">
        <v>0</v>
      </c>
      <c r="J17" s="2">
        <v>0</v>
      </c>
      <c r="K17" s="2">
        <v>0</v>
      </c>
      <c r="L17" s="2">
        <v>0</v>
      </c>
      <c r="M17" s="2">
        <v>0</v>
      </c>
      <c r="N17" s="2">
        <v>0</v>
      </c>
      <c r="O17" s="3">
        <f t="shared" si="1"/>
        <v>0</v>
      </c>
      <c r="P17" s="2">
        <v>0</v>
      </c>
      <c r="Q17" s="2">
        <v>0</v>
      </c>
      <c r="R17" s="2">
        <v>5</v>
      </c>
      <c r="S17" s="2">
        <v>0</v>
      </c>
      <c r="T17" s="2">
        <v>0</v>
      </c>
      <c r="U17" s="2">
        <v>0</v>
      </c>
      <c r="V17" s="40">
        <f t="shared" si="2"/>
        <v>5</v>
      </c>
      <c r="W17" s="2">
        <v>0</v>
      </c>
      <c r="X17" s="2">
        <v>0</v>
      </c>
      <c r="Y17" s="2">
        <v>0</v>
      </c>
      <c r="Z17" s="2">
        <v>0</v>
      </c>
      <c r="AA17" s="2">
        <v>0</v>
      </c>
      <c r="AB17" s="2">
        <v>0</v>
      </c>
      <c r="AC17" s="20">
        <f t="shared" si="3"/>
        <v>0</v>
      </c>
      <c r="AD17" s="4">
        <f t="shared" si="4"/>
        <v>5</v>
      </c>
      <c r="AE17" s="2"/>
    </row>
    <row r="18" spans="1:31" x14ac:dyDescent="0.35">
      <c r="A18" s="22" t="s">
        <v>30</v>
      </c>
      <c r="B18" s="2">
        <v>0</v>
      </c>
      <c r="C18" s="2">
        <v>0</v>
      </c>
      <c r="D18" s="2">
        <v>0</v>
      </c>
      <c r="E18" s="2">
        <v>0</v>
      </c>
      <c r="F18" s="2">
        <v>0</v>
      </c>
      <c r="G18" s="2">
        <v>0</v>
      </c>
      <c r="H18" s="1">
        <f t="shared" si="0"/>
        <v>0</v>
      </c>
      <c r="I18" s="2">
        <v>4</v>
      </c>
      <c r="J18" s="2">
        <v>0</v>
      </c>
      <c r="K18" s="2">
        <v>0</v>
      </c>
      <c r="L18" s="2">
        <v>0</v>
      </c>
      <c r="M18" s="2">
        <v>0</v>
      </c>
      <c r="N18" s="2">
        <v>0</v>
      </c>
      <c r="O18" s="3">
        <f t="shared" si="1"/>
        <v>4</v>
      </c>
      <c r="P18" s="2">
        <v>0</v>
      </c>
      <c r="Q18" s="2">
        <v>0</v>
      </c>
      <c r="R18" s="2">
        <v>0</v>
      </c>
      <c r="S18" s="2">
        <v>0</v>
      </c>
      <c r="T18" s="2">
        <v>0</v>
      </c>
      <c r="U18" s="2">
        <v>0</v>
      </c>
      <c r="V18" s="40">
        <f t="shared" si="2"/>
        <v>0</v>
      </c>
      <c r="W18" s="2">
        <v>0</v>
      </c>
      <c r="X18" s="2">
        <v>0</v>
      </c>
      <c r="Y18" s="2">
        <v>0</v>
      </c>
      <c r="Z18" s="2">
        <v>0</v>
      </c>
      <c r="AA18" s="2">
        <v>0</v>
      </c>
      <c r="AB18" s="2">
        <v>0</v>
      </c>
      <c r="AC18" s="20">
        <f t="shared" si="3"/>
        <v>0</v>
      </c>
      <c r="AD18" s="4">
        <f t="shared" si="4"/>
        <v>4</v>
      </c>
      <c r="AE18" s="2"/>
    </row>
    <row r="19" spans="1:31" x14ac:dyDescent="0.35">
      <c r="A19" s="22" t="s">
        <v>31</v>
      </c>
      <c r="B19" s="2">
        <v>0</v>
      </c>
      <c r="C19" s="2">
        <v>0</v>
      </c>
      <c r="D19" s="2">
        <v>0</v>
      </c>
      <c r="E19" s="2">
        <v>0</v>
      </c>
      <c r="F19" s="2">
        <v>0</v>
      </c>
      <c r="G19" s="2">
        <v>0</v>
      </c>
      <c r="H19" s="1">
        <f t="shared" si="0"/>
        <v>0</v>
      </c>
      <c r="I19" s="2">
        <v>0</v>
      </c>
      <c r="J19" s="2">
        <v>0</v>
      </c>
      <c r="K19" s="2">
        <v>0</v>
      </c>
      <c r="L19" s="2">
        <v>0</v>
      </c>
      <c r="M19" s="2">
        <v>0</v>
      </c>
      <c r="N19" s="2">
        <v>0</v>
      </c>
      <c r="O19" s="3">
        <f t="shared" si="1"/>
        <v>0</v>
      </c>
      <c r="P19" s="2">
        <v>0</v>
      </c>
      <c r="Q19" s="2">
        <v>0</v>
      </c>
      <c r="R19" s="2">
        <v>0</v>
      </c>
      <c r="S19" s="2">
        <v>0</v>
      </c>
      <c r="T19" s="2">
        <v>0</v>
      </c>
      <c r="U19" s="2">
        <v>0</v>
      </c>
      <c r="V19" s="40">
        <f t="shared" si="2"/>
        <v>0</v>
      </c>
      <c r="W19" s="2">
        <v>0</v>
      </c>
      <c r="X19" s="2">
        <v>0</v>
      </c>
      <c r="Y19" s="2">
        <v>0</v>
      </c>
      <c r="Z19" s="2">
        <v>0</v>
      </c>
      <c r="AA19" s="2">
        <v>0</v>
      </c>
      <c r="AB19" s="2">
        <v>0</v>
      </c>
      <c r="AC19" s="20">
        <f t="shared" si="3"/>
        <v>0</v>
      </c>
      <c r="AD19" s="4">
        <f t="shared" si="4"/>
        <v>0</v>
      </c>
      <c r="AE19" s="2"/>
    </row>
    <row r="20" spans="1:31" x14ac:dyDescent="0.35">
      <c r="A20" s="22" t="s">
        <v>33</v>
      </c>
      <c r="B20" s="2">
        <v>0</v>
      </c>
      <c r="C20" s="2">
        <v>11</v>
      </c>
      <c r="D20" s="2">
        <v>0</v>
      </c>
      <c r="E20" s="2">
        <v>0</v>
      </c>
      <c r="F20" s="2">
        <v>0</v>
      </c>
      <c r="G20" s="2">
        <v>0</v>
      </c>
      <c r="H20" s="1">
        <f t="shared" si="0"/>
        <v>11</v>
      </c>
      <c r="I20" s="2">
        <v>18</v>
      </c>
      <c r="J20" s="2">
        <v>0</v>
      </c>
      <c r="K20" s="2">
        <v>0</v>
      </c>
      <c r="L20" s="2">
        <v>0</v>
      </c>
      <c r="M20" s="2">
        <v>0</v>
      </c>
      <c r="N20" s="2">
        <v>0</v>
      </c>
      <c r="O20" s="3">
        <f t="shared" si="1"/>
        <v>18</v>
      </c>
      <c r="P20" s="2">
        <v>8</v>
      </c>
      <c r="Q20" s="2">
        <v>2</v>
      </c>
      <c r="R20" s="2">
        <v>2</v>
      </c>
      <c r="S20" s="2">
        <v>0</v>
      </c>
      <c r="T20" s="2">
        <v>0</v>
      </c>
      <c r="U20" s="2">
        <v>0</v>
      </c>
      <c r="V20" s="40">
        <f t="shared" si="2"/>
        <v>12</v>
      </c>
      <c r="W20" s="2">
        <v>0</v>
      </c>
      <c r="X20" s="2">
        <v>0</v>
      </c>
      <c r="Y20" s="2">
        <v>0</v>
      </c>
      <c r="Z20" s="2">
        <v>0</v>
      </c>
      <c r="AA20" s="2">
        <v>0</v>
      </c>
      <c r="AB20" s="2">
        <v>0</v>
      </c>
      <c r="AC20" s="20">
        <f t="shared" si="3"/>
        <v>0</v>
      </c>
      <c r="AD20" s="4">
        <f t="shared" si="4"/>
        <v>41</v>
      </c>
      <c r="AE20" s="2"/>
    </row>
    <row r="21" spans="1:31" x14ac:dyDescent="0.35">
      <c r="A21" s="22" t="s">
        <v>35</v>
      </c>
      <c r="B21" s="2">
        <v>0</v>
      </c>
      <c r="C21" s="2">
        <v>0</v>
      </c>
      <c r="D21" s="2">
        <v>0</v>
      </c>
      <c r="E21" s="2">
        <v>0</v>
      </c>
      <c r="F21" s="2">
        <v>0</v>
      </c>
      <c r="G21" s="2">
        <v>0</v>
      </c>
      <c r="H21" s="1">
        <f t="shared" si="0"/>
        <v>0</v>
      </c>
      <c r="I21" s="2">
        <v>7</v>
      </c>
      <c r="J21" s="2">
        <v>0</v>
      </c>
      <c r="K21" s="2">
        <v>0</v>
      </c>
      <c r="L21" s="2">
        <v>0</v>
      </c>
      <c r="M21" s="2">
        <v>0</v>
      </c>
      <c r="N21" s="2">
        <v>0</v>
      </c>
      <c r="O21" s="3">
        <f t="shared" si="1"/>
        <v>7</v>
      </c>
      <c r="P21" s="2">
        <v>0</v>
      </c>
      <c r="Q21" s="2">
        <v>0</v>
      </c>
      <c r="R21" s="2">
        <v>0</v>
      </c>
      <c r="S21" s="2">
        <v>0</v>
      </c>
      <c r="T21" s="2">
        <v>0</v>
      </c>
      <c r="U21" s="2">
        <v>0</v>
      </c>
      <c r="V21" s="40">
        <f t="shared" si="2"/>
        <v>0</v>
      </c>
      <c r="W21" s="2">
        <v>0</v>
      </c>
      <c r="X21" s="2">
        <v>0</v>
      </c>
      <c r="Y21" s="2">
        <v>0</v>
      </c>
      <c r="Z21" s="2">
        <v>0</v>
      </c>
      <c r="AA21" s="2">
        <v>0</v>
      </c>
      <c r="AB21" s="2">
        <v>0</v>
      </c>
      <c r="AC21" s="20">
        <f t="shared" si="3"/>
        <v>0</v>
      </c>
      <c r="AD21" s="4">
        <f t="shared" si="4"/>
        <v>7</v>
      </c>
      <c r="AE21" s="2"/>
    </row>
    <row r="22" spans="1:31" x14ac:dyDescent="0.35">
      <c r="A22" s="22" t="s">
        <v>36</v>
      </c>
      <c r="B22" s="2">
        <v>0</v>
      </c>
      <c r="C22" s="2">
        <v>0</v>
      </c>
      <c r="D22" s="2">
        <v>0</v>
      </c>
      <c r="E22" s="2">
        <v>0</v>
      </c>
      <c r="F22" s="2">
        <v>0</v>
      </c>
      <c r="G22" s="2">
        <v>0</v>
      </c>
      <c r="H22" s="1">
        <f t="shared" si="0"/>
        <v>0</v>
      </c>
      <c r="I22" s="2">
        <v>0</v>
      </c>
      <c r="J22" s="2">
        <v>0</v>
      </c>
      <c r="K22" s="2">
        <v>0</v>
      </c>
      <c r="L22" s="2">
        <v>0</v>
      </c>
      <c r="M22" s="2">
        <v>0</v>
      </c>
      <c r="N22" s="2">
        <v>0</v>
      </c>
      <c r="O22" s="3">
        <f t="shared" si="1"/>
        <v>0</v>
      </c>
      <c r="P22" s="2">
        <v>0</v>
      </c>
      <c r="Q22" s="2">
        <v>0</v>
      </c>
      <c r="R22" s="2">
        <v>0</v>
      </c>
      <c r="S22" s="2">
        <v>0</v>
      </c>
      <c r="T22" s="2">
        <v>0</v>
      </c>
      <c r="U22" s="2">
        <v>0</v>
      </c>
      <c r="V22" s="40">
        <f t="shared" si="2"/>
        <v>0</v>
      </c>
      <c r="W22" s="2">
        <v>0</v>
      </c>
      <c r="X22" s="2">
        <v>0</v>
      </c>
      <c r="Y22" s="2">
        <v>0</v>
      </c>
      <c r="Z22" s="2">
        <v>0</v>
      </c>
      <c r="AA22" s="2">
        <v>0</v>
      </c>
      <c r="AB22" s="2">
        <v>0</v>
      </c>
      <c r="AC22" s="20">
        <f t="shared" si="3"/>
        <v>0</v>
      </c>
      <c r="AD22" s="4">
        <f t="shared" si="4"/>
        <v>0</v>
      </c>
      <c r="AE22" s="2"/>
    </row>
    <row r="23" spans="1:31" x14ac:dyDescent="0.35">
      <c r="A23" s="22" t="s">
        <v>37</v>
      </c>
      <c r="B23" s="2">
        <v>0</v>
      </c>
      <c r="C23" s="2">
        <v>0</v>
      </c>
      <c r="D23" s="2">
        <v>0</v>
      </c>
      <c r="E23" s="2">
        <v>0</v>
      </c>
      <c r="F23" s="2">
        <v>0</v>
      </c>
      <c r="G23" s="2">
        <v>0</v>
      </c>
      <c r="H23" s="1">
        <f t="shared" si="0"/>
        <v>0</v>
      </c>
      <c r="I23" s="2">
        <v>0</v>
      </c>
      <c r="J23" s="2">
        <v>0</v>
      </c>
      <c r="K23" s="2">
        <v>0</v>
      </c>
      <c r="L23" s="2">
        <v>0</v>
      </c>
      <c r="M23" s="2">
        <v>0</v>
      </c>
      <c r="N23" s="2">
        <v>0</v>
      </c>
      <c r="O23" s="3">
        <f t="shared" si="1"/>
        <v>0</v>
      </c>
      <c r="P23" s="2">
        <v>0</v>
      </c>
      <c r="Q23" s="2">
        <v>0</v>
      </c>
      <c r="R23" s="2">
        <v>0</v>
      </c>
      <c r="S23" s="2">
        <v>0</v>
      </c>
      <c r="T23" s="2">
        <v>0</v>
      </c>
      <c r="U23" s="2">
        <v>0</v>
      </c>
      <c r="V23" s="40">
        <f t="shared" si="2"/>
        <v>0</v>
      </c>
      <c r="W23" s="2">
        <v>0</v>
      </c>
      <c r="X23" s="2">
        <v>0</v>
      </c>
      <c r="Y23" s="2">
        <v>0</v>
      </c>
      <c r="Z23" s="2">
        <v>0</v>
      </c>
      <c r="AA23" s="2">
        <v>0</v>
      </c>
      <c r="AB23" s="2">
        <v>0</v>
      </c>
      <c r="AC23" s="20">
        <f t="shared" si="3"/>
        <v>0</v>
      </c>
      <c r="AD23" s="4">
        <f t="shared" si="4"/>
        <v>0</v>
      </c>
      <c r="AE23" s="2"/>
    </row>
    <row r="24" spans="1:31" x14ac:dyDescent="0.35">
      <c r="A24" s="22" t="s">
        <v>38</v>
      </c>
      <c r="B24" s="2">
        <v>0</v>
      </c>
      <c r="C24" s="2">
        <v>0</v>
      </c>
      <c r="D24" s="2">
        <v>0</v>
      </c>
      <c r="E24" s="2">
        <v>0</v>
      </c>
      <c r="F24" s="2">
        <v>0</v>
      </c>
      <c r="G24" s="2">
        <v>0</v>
      </c>
      <c r="H24" s="1">
        <f t="shared" si="0"/>
        <v>0</v>
      </c>
      <c r="I24" s="2">
        <v>0</v>
      </c>
      <c r="J24" s="2">
        <v>0</v>
      </c>
      <c r="K24" s="2">
        <v>8</v>
      </c>
      <c r="L24" s="2">
        <v>0</v>
      </c>
      <c r="M24" s="2">
        <v>0</v>
      </c>
      <c r="N24" s="2">
        <v>0</v>
      </c>
      <c r="O24" s="3">
        <f t="shared" si="1"/>
        <v>8</v>
      </c>
      <c r="P24" s="2">
        <v>0</v>
      </c>
      <c r="Q24" s="2">
        <v>0</v>
      </c>
      <c r="R24" s="2">
        <v>0</v>
      </c>
      <c r="S24" s="2">
        <v>0</v>
      </c>
      <c r="T24" s="2">
        <v>0</v>
      </c>
      <c r="U24" s="2">
        <v>0</v>
      </c>
      <c r="V24" s="40">
        <f t="shared" si="2"/>
        <v>0</v>
      </c>
      <c r="W24" s="2">
        <v>0</v>
      </c>
      <c r="X24" s="2">
        <v>0</v>
      </c>
      <c r="Y24" s="2">
        <v>0</v>
      </c>
      <c r="Z24" s="2">
        <v>0</v>
      </c>
      <c r="AA24" s="2">
        <v>0</v>
      </c>
      <c r="AB24" s="2">
        <v>0</v>
      </c>
      <c r="AC24" s="20">
        <f t="shared" si="3"/>
        <v>0</v>
      </c>
      <c r="AD24" s="4">
        <f t="shared" si="4"/>
        <v>8</v>
      </c>
      <c r="AE24" s="2"/>
    </row>
    <row r="25" spans="1:31" x14ac:dyDescent="0.35">
      <c r="A25" s="22" t="s">
        <v>40</v>
      </c>
      <c r="B25" s="2">
        <v>0</v>
      </c>
      <c r="C25" s="2">
        <v>0</v>
      </c>
      <c r="D25" s="2">
        <v>0</v>
      </c>
      <c r="E25" s="2">
        <v>0</v>
      </c>
      <c r="F25" s="2">
        <v>0</v>
      </c>
      <c r="G25" s="2">
        <v>0</v>
      </c>
      <c r="H25" s="1">
        <f t="shared" si="0"/>
        <v>0</v>
      </c>
      <c r="I25" s="2">
        <v>0</v>
      </c>
      <c r="J25" s="2">
        <v>13</v>
      </c>
      <c r="K25" s="2">
        <v>0</v>
      </c>
      <c r="L25" s="2">
        <v>0</v>
      </c>
      <c r="M25" s="2">
        <v>0</v>
      </c>
      <c r="N25" s="2">
        <v>0</v>
      </c>
      <c r="O25" s="3">
        <f t="shared" si="1"/>
        <v>13</v>
      </c>
      <c r="P25" s="2">
        <v>0</v>
      </c>
      <c r="Q25" s="2">
        <v>0</v>
      </c>
      <c r="R25" s="2">
        <v>0</v>
      </c>
      <c r="S25" s="2">
        <v>0</v>
      </c>
      <c r="T25" s="2">
        <v>0</v>
      </c>
      <c r="U25" s="2">
        <v>0</v>
      </c>
      <c r="V25" s="40">
        <f t="shared" si="2"/>
        <v>0</v>
      </c>
      <c r="W25" s="2">
        <v>0</v>
      </c>
      <c r="X25" s="2">
        <v>0</v>
      </c>
      <c r="Y25" s="2">
        <v>0</v>
      </c>
      <c r="Z25" s="2">
        <v>0</v>
      </c>
      <c r="AA25" s="2">
        <v>0</v>
      </c>
      <c r="AB25" s="2">
        <v>0</v>
      </c>
      <c r="AC25" s="20">
        <f t="shared" si="3"/>
        <v>0</v>
      </c>
      <c r="AD25" s="4">
        <f t="shared" si="4"/>
        <v>13</v>
      </c>
      <c r="AE25" s="2"/>
    </row>
    <row r="26" spans="1:31" x14ac:dyDescent="0.35">
      <c r="A26" s="22" t="s">
        <v>41</v>
      </c>
      <c r="B26" s="2">
        <v>0</v>
      </c>
      <c r="C26" s="2">
        <v>0</v>
      </c>
      <c r="D26" s="2">
        <v>0</v>
      </c>
      <c r="E26" s="2">
        <v>0</v>
      </c>
      <c r="F26" s="2">
        <v>0</v>
      </c>
      <c r="G26" s="2">
        <v>0</v>
      </c>
      <c r="H26" s="1">
        <f t="shared" si="0"/>
        <v>0</v>
      </c>
      <c r="I26" s="2">
        <v>0</v>
      </c>
      <c r="J26" s="2">
        <v>0</v>
      </c>
      <c r="K26" s="2">
        <v>0</v>
      </c>
      <c r="L26" s="2">
        <v>0</v>
      </c>
      <c r="M26" s="2">
        <v>0</v>
      </c>
      <c r="N26" s="2">
        <v>0</v>
      </c>
      <c r="O26" s="3">
        <f t="shared" si="1"/>
        <v>0</v>
      </c>
      <c r="P26" s="2">
        <v>0</v>
      </c>
      <c r="Q26" s="2">
        <v>0</v>
      </c>
      <c r="R26" s="2">
        <v>0</v>
      </c>
      <c r="S26" s="2">
        <v>0</v>
      </c>
      <c r="T26" s="2">
        <v>0</v>
      </c>
      <c r="U26" s="2">
        <v>0</v>
      </c>
      <c r="V26" s="40">
        <f t="shared" si="2"/>
        <v>0</v>
      </c>
      <c r="W26" s="2">
        <v>0</v>
      </c>
      <c r="X26" s="2">
        <v>0</v>
      </c>
      <c r="Y26" s="2">
        <v>0</v>
      </c>
      <c r="Z26" s="2">
        <v>0</v>
      </c>
      <c r="AA26" s="2">
        <v>0</v>
      </c>
      <c r="AB26" s="2">
        <v>0</v>
      </c>
      <c r="AC26" s="20">
        <f t="shared" si="3"/>
        <v>0</v>
      </c>
      <c r="AD26" s="4">
        <f t="shared" si="4"/>
        <v>0</v>
      </c>
      <c r="AE26" s="2"/>
    </row>
    <row r="27" spans="1:31" x14ac:dyDescent="0.35">
      <c r="A27" s="22" t="s">
        <v>42</v>
      </c>
      <c r="B27" s="2">
        <v>0</v>
      </c>
      <c r="C27" s="2">
        <v>0</v>
      </c>
      <c r="D27" s="2">
        <v>0</v>
      </c>
      <c r="E27" s="2">
        <v>0</v>
      </c>
      <c r="F27" s="2">
        <v>0</v>
      </c>
      <c r="G27" s="2">
        <v>0</v>
      </c>
      <c r="H27" s="1">
        <f t="shared" si="0"/>
        <v>0</v>
      </c>
      <c r="I27" s="2">
        <v>0</v>
      </c>
      <c r="J27" s="2">
        <v>0</v>
      </c>
      <c r="K27" s="2">
        <v>0</v>
      </c>
      <c r="L27" s="2">
        <v>0</v>
      </c>
      <c r="M27" s="2">
        <v>0</v>
      </c>
      <c r="N27" s="2">
        <v>0</v>
      </c>
      <c r="O27" s="3">
        <f t="shared" si="1"/>
        <v>0</v>
      </c>
      <c r="P27" s="2">
        <v>0</v>
      </c>
      <c r="Q27" s="2">
        <v>0</v>
      </c>
      <c r="R27" s="2">
        <v>0</v>
      </c>
      <c r="S27" s="2">
        <v>0</v>
      </c>
      <c r="T27" s="2">
        <v>0</v>
      </c>
      <c r="U27" s="2">
        <v>0</v>
      </c>
      <c r="V27" s="40">
        <f t="shared" si="2"/>
        <v>0</v>
      </c>
      <c r="W27" s="2">
        <v>0</v>
      </c>
      <c r="X27" s="2">
        <v>0</v>
      </c>
      <c r="Y27" s="2">
        <v>0</v>
      </c>
      <c r="Z27" s="2">
        <v>0</v>
      </c>
      <c r="AA27" s="2">
        <v>0</v>
      </c>
      <c r="AB27" s="2">
        <v>0</v>
      </c>
      <c r="AC27" s="20">
        <f t="shared" si="3"/>
        <v>0</v>
      </c>
      <c r="AD27" s="4">
        <f t="shared" si="4"/>
        <v>0</v>
      </c>
      <c r="AE27" s="2"/>
    </row>
    <row r="28" spans="1:31" x14ac:dyDescent="0.35">
      <c r="A28" s="22" t="s">
        <v>43</v>
      </c>
      <c r="B28" s="2">
        <v>0</v>
      </c>
      <c r="C28" s="2">
        <v>0</v>
      </c>
      <c r="D28" s="2">
        <v>0</v>
      </c>
      <c r="E28" s="2">
        <v>0</v>
      </c>
      <c r="F28" s="2">
        <v>0</v>
      </c>
      <c r="G28" s="2">
        <v>0</v>
      </c>
      <c r="H28" s="1">
        <f t="shared" si="0"/>
        <v>0</v>
      </c>
      <c r="I28" s="2">
        <v>0</v>
      </c>
      <c r="J28" s="2">
        <v>0</v>
      </c>
      <c r="K28" s="2">
        <v>0</v>
      </c>
      <c r="L28" s="2">
        <v>0</v>
      </c>
      <c r="M28" s="2">
        <v>0</v>
      </c>
      <c r="N28" s="2">
        <v>0</v>
      </c>
      <c r="O28" s="3">
        <f t="shared" si="1"/>
        <v>0</v>
      </c>
      <c r="P28" s="2">
        <v>0</v>
      </c>
      <c r="Q28" s="2">
        <v>0</v>
      </c>
      <c r="R28" s="2">
        <v>0</v>
      </c>
      <c r="S28" s="2">
        <v>0</v>
      </c>
      <c r="T28" s="2">
        <v>0</v>
      </c>
      <c r="U28" s="2">
        <v>0</v>
      </c>
      <c r="V28" s="40">
        <f t="shared" si="2"/>
        <v>0</v>
      </c>
      <c r="W28" s="2">
        <v>0</v>
      </c>
      <c r="X28" s="2">
        <v>0</v>
      </c>
      <c r="Y28" s="2">
        <v>0</v>
      </c>
      <c r="Z28" s="2">
        <v>0</v>
      </c>
      <c r="AA28" s="2">
        <v>0</v>
      </c>
      <c r="AB28" s="2">
        <v>0</v>
      </c>
      <c r="AC28" s="20">
        <f t="shared" si="3"/>
        <v>0</v>
      </c>
      <c r="AD28" s="4">
        <f t="shared" si="4"/>
        <v>0</v>
      </c>
      <c r="AE28" s="2"/>
    </row>
    <row r="29" spans="1:31" x14ac:dyDescent="0.35">
      <c r="A29" s="22" t="s">
        <v>44</v>
      </c>
      <c r="B29" s="2">
        <v>0</v>
      </c>
      <c r="C29" s="2">
        <v>0</v>
      </c>
      <c r="D29" s="2">
        <v>0</v>
      </c>
      <c r="E29" s="2">
        <v>0</v>
      </c>
      <c r="F29" s="2">
        <v>0</v>
      </c>
      <c r="G29" s="2">
        <v>0</v>
      </c>
      <c r="H29" s="1">
        <f t="shared" si="0"/>
        <v>0</v>
      </c>
      <c r="I29" s="2">
        <v>0</v>
      </c>
      <c r="J29" s="2">
        <v>0</v>
      </c>
      <c r="K29" s="2">
        <v>0</v>
      </c>
      <c r="L29" s="2">
        <v>0</v>
      </c>
      <c r="M29" s="2">
        <v>0</v>
      </c>
      <c r="N29" s="2">
        <v>0</v>
      </c>
      <c r="O29" s="3">
        <f t="shared" si="1"/>
        <v>0</v>
      </c>
      <c r="P29" s="2">
        <v>0</v>
      </c>
      <c r="Q29" s="2">
        <v>0</v>
      </c>
      <c r="R29" s="2">
        <v>0</v>
      </c>
      <c r="S29" s="2">
        <v>0</v>
      </c>
      <c r="T29" s="2">
        <v>0</v>
      </c>
      <c r="U29" s="2">
        <v>0</v>
      </c>
      <c r="V29" s="40">
        <f t="shared" si="2"/>
        <v>0</v>
      </c>
      <c r="W29" s="2">
        <v>0</v>
      </c>
      <c r="X29" s="2">
        <v>0</v>
      </c>
      <c r="Y29" s="2">
        <v>0</v>
      </c>
      <c r="Z29" s="2">
        <v>0</v>
      </c>
      <c r="AA29" s="2">
        <v>0</v>
      </c>
      <c r="AB29" s="2">
        <v>0</v>
      </c>
      <c r="AC29" s="20">
        <f t="shared" si="3"/>
        <v>0</v>
      </c>
      <c r="AD29" s="4">
        <f t="shared" si="4"/>
        <v>0</v>
      </c>
      <c r="AE29" s="2"/>
    </row>
    <row r="30" spans="1:31" x14ac:dyDescent="0.35">
      <c r="A30" s="22" t="s">
        <v>45</v>
      </c>
      <c r="B30" s="2">
        <v>0</v>
      </c>
      <c r="C30" s="2">
        <v>0</v>
      </c>
      <c r="D30" s="2">
        <v>0</v>
      </c>
      <c r="E30" s="2">
        <v>0</v>
      </c>
      <c r="F30" s="2">
        <v>0</v>
      </c>
      <c r="G30" s="2">
        <v>0</v>
      </c>
      <c r="H30" s="1">
        <f t="shared" si="0"/>
        <v>0</v>
      </c>
      <c r="I30" s="2">
        <v>0</v>
      </c>
      <c r="J30" s="2">
        <v>0</v>
      </c>
      <c r="K30" s="2">
        <v>2</v>
      </c>
      <c r="L30" s="2">
        <v>0</v>
      </c>
      <c r="M30" s="2">
        <v>0</v>
      </c>
      <c r="N30" s="2">
        <v>0</v>
      </c>
      <c r="O30" s="3">
        <f t="shared" si="1"/>
        <v>2</v>
      </c>
      <c r="P30" s="2">
        <v>0</v>
      </c>
      <c r="Q30" s="2">
        <v>0</v>
      </c>
      <c r="R30" s="2">
        <v>0</v>
      </c>
      <c r="S30" s="2">
        <v>0</v>
      </c>
      <c r="T30" s="2">
        <v>0</v>
      </c>
      <c r="U30" s="2">
        <v>0</v>
      </c>
      <c r="V30" s="40">
        <f t="shared" si="2"/>
        <v>0</v>
      </c>
      <c r="W30" s="2">
        <v>0</v>
      </c>
      <c r="X30" s="2">
        <v>0</v>
      </c>
      <c r="Y30" s="2">
        <v>1</v>
      </c>
      <c r="Z30" s="2">
        <v>0</v>
      </c>
      <c r="AA30" s="2">
        <v>0</v>
      </c>
      <c r="AB30" s="2">
        <v>0</v>
      </c>
      <c r="AC30" s="20">
        <f t="shared" si="3"/>
        <v>1</v>
      </c>
      <c r="AD30" s="4">
        <f t="shared" si="4"/>
        <v>3</v>
      </c>
      <c r="AE30" s="2"/>
    </row>
    <row r="31" spans="1:31" x14ac:dyDescent="0.35">
      <c r="A31" s="22" t="s">
        <v>46</v>
      </c>
      <c r="B31" s="2">
        <v>0</v>
      </c>
      <c r="C31" s="2">
        <v>0</v>
      </c>
      <c r="D31" s="2">
        <v>0</v>
      </c>
      <c r="E31" s="2">
        <v>0</v>
      </c>
      <c r="F31" s="2">
        <v>0</v>
      </c>
      <c r="G31" s="2">
        <v>0</v>
      </c>
      <c r="H31" s="1">
        <f t="shared" si="0"/>
        <v>0</v>
      </c>
      <c r="I31" s="2">
        <v>0</v>
      </c>
      <c r="J31" s="2">
        <v>0</v>
      </c>
      <c r="K31" s="2">
        <v>0</v>
      </c>
      <c r="L31" s="2">
        <v>0</v>
      </c>
      <c r="M31" s="2">
        <v>0</v>
      </c>
      <c r="N31" s="2">
        <v>0</v>
      </c>
      <c r="O31" s="3">
        <f t="shared" si="1"/>
        <v>0</v>
      </c>
      <c r="P31" s="2">
        <v>0</v>
      </c>
      <c r="Q31" s="2">
        <v>0</v>
      </c>
      <c r="R31" s="2">
        <v>0</v>
      </c>
      <c r="S31" s="2">
        <v>0</v>
      </c>
      <c r="T31" s="2">
        <v>0</v>
      </c>
      <c r="U31" s="2">
        <v>0</v>
      </c>
      <c r="V31" s="40">
        <f t="shared" si="2"/>
        <v>0</v>
      </c>
      <c r="W31" s="2">
        <v>0</v>
      </c>
      <c r="X31" s="2">
        <v>0</v>
      </c>
      <c r="Y31" s="2">
        <v>0</v>
      </c>
      <c r="Z31" s="2">
        <v>0</v>
      </c>
      <c r="AA31" s="2">
        <v>0</v>
      </c>
      <c r="AB31" s="2">
        <v>0</v>
      </c>
      <c r="AC31" s="20">
        <f t="shared" si="3"/>
        <v>0</v>
      </c>
      <c r="AD31" s="4">
        <f t="shared" si="4"/>
        <v>0</v>
      </c>
      <c r="AE31" s="2"/>
    </row>
    <row r="32" spans="1:31" x14ac:dyDescent="0.35">
      <c r="A32" s="22" t="s">
        <v>47</v>
      </c>
      <c r="B32" s="2">
        <v>0</v>
      </c>
      <c r="C32" s="2">
        <v>0</v>
      </c>
      <c r="D32" s="2">
        <v>0</v>
      </c>
      <c r="E32" s="2">
        <v>0</v>
      </c>
      <c r="F32" s="2">
        <v>0</v>
      </c>
      <c r="G32" s="2">
        <v>0</v>
      </c>
      <c r="H32" s="1">
        <f t="shared" si="0"/>
        <v>0</v>
      </c>
      <c r="I32" s="2">
        <v>0</v>
      </c>
      <c r="J32" s="2">
        <v>0</v>
      </c>
      <c r="K32" s="2">
        <v>0</v>
      </c>
      <c r="L32" s="2">
        <v>0</v>
      </c>
      <c r="M32" s="2">
        <v>0</v>
      </c>
      <c r="N32" s="2">
        <v>0</v>
      </c>
      <c r="O32" s="3">
        <f t="shared" si="1"/>
        <v>0</v>
      </c>
      <c r="P32" s="2">
        <v>0</v>
      </c>
      <c r="Q32" s="2">
        <v>0</v>
      </c>
      <c r="R32" s="2">
        <v>0</v>
      </c>
      <c r="S32" s="2">
        <v>0</v>
      </c>
      <c r="T32" s="2">
        <v>0</v>
      </c>
      <c r="U32" s="2">
        <v>0</v>
      </c>
      <c r="V32" s="40">
        <f t="shared" si="2"/>
        <v>0</v>
      </c>
      <c r="W32" s="2">
        <v>0</v>
      </c>
      <c r="X32" s="2">
        <v>0</v>
      </c>
      <c r="Y32" s="2">
        <v>0</v>
      </c>
      <c r="Z32" s="2">
        <v>0</v>
      </c>
      <c r="AA32" s="2">
        <v>0</v>
      </c>
      <c r="AB32" s="2">
        <v>0</v>
      </c>
      <c r="AC32" s="20">
        <f t="shared" si="3"/>
        <v>0</v>
      </c>
      <c r="AD32" s="4">
        <f t="shared" si="4"/>
        <v>0</v>
      </c>
      <c r="AE32" s="2"/>
    </row>
    <row r="33" spans="1:31" x14ac:dyDescent="0.35">
      <c r="A33" s="22" t="s">
        <v>48</v>
      </c>
      <c r="B33" s="2">
        <v>0</v>
      </c>
      <c r="C33" s="2">
        <v>0</v>
      </c>
      <c r="D33" s="2">
        <v>0</v>
      </c>
      <c r="E33" s="2">
        <v>0</v>
      </c>
      <c r="F33" s="2">
        <v>0</v>
      </c>
      <c r="G33" s="2">
        <v>0</v>
      </c>
      <c r="H33" s="1">
        <f t="shared" si="0"/>
        <v>0</v>
      </c>
      <c r="I33" s="2">
        <v>0</v>
      </c>
      <c r="J33" s="2">
        <v>0</v>
      </c>
      <c r="K33" s="2">
        <v>0</v>
      </c>
      <c r="L33" s="2">
        <v>0</v>
      </c>
      <c r="M33" s="2">
        <v>0</v>
      </c>
      <c r="N33" s="2">
        <v>0</v>
      </c>
      <c r="O33" s="3">
        <f t="shared" si="1"/>
        <v>0</v>
      </c>
      <c r="P33" s="2">
        <v>0</v>
      </c>
      <c r="Q33" s="2">
        <v>0</v>
      </c>
      <c r="R33" s="2">
        <v>0</v>
      </c>
      <c r="S33" s="2">
        <v>0</v>
      </c>
      <c r="T33" s="2">
        <v>0</v>
      </c>
      <c r="U33" s="2">
        <v>0</v>
      </c>
      <c r="V33" s="40">
        <f t="shared" si="2"/>
        <v>0</v>
      </c>
      <c r="W33" s="2">
        <v>0</v>
      </c>
      <c r="X33" s="2">
        <v>0</v>
      </c>
      <c r="Y33" s="2">
        <v>0</v>
      </c>
      <c r="Z33" s="2">
        <v>0</v>
      </c>
      <c r="AA33" s="2">
        <v>0</v>
      </c>
      <c r="AB33" s="2">
        <v>0</v>
      </c>
      <c r="AC33" s="20">
        <f t="shared" si="3"/>
        <v>0</v>
      </c>
      <c r="AD33" s="4">
        <f t="shared" si="4"/>
        <v>0</v>
      </c>
      <c r="AE33" s="2"/>
    </row>
    <row r="34" spans="1:31" x14ac:dyDescent="0.35">
      <c r="A34" s="22" t="s">
        <v>49</v>
      </c>
      <c r="B34" s="2">
        <v>0</v>
      </c>
      <c r="C34" s="2">
        <v>0</v>
      </c>
      <c r="D34" s="2">
        <v>0</v>
      </c>
      <c r="E34" s="2">
        <v>0</v>
      </c>
      <c r="F34" s="2">
        <v>0</v>
      </c>
      <c r="G34" s="2">
        <v>0</v>
      </c>
      <c r="H34" s="1">
        <f t="shared" si="0"/>
        <v>0</v>
      </c>
      <c r="I34" s="2">
        <v>0</v>
      </c>
      <c r="J34" s="2">
        <v>0</v>
      </c>
      <c r="K34" s="2">
        <v>0</v>
      </c>
      <c r="L34" s="2">
        <v>0</v>
      </c>
      <c r="M34" s="2">
        <v>0</v>
      </c>
      <c r="N34" s="2">
        <v>0</v>
      </c>
      <c r="O34" s="3">
        <f t="shared" si="1"/>
        <v>0</v>
      </c>
      <c r="P34" s="2">
        <v>0</v>
      </c>
      <c r="Q34" s="2">
        <v>0</v>
      </c>
      <c r="R34" s="2">
        <v>0</v>
      </c>
      <c r="S34" s="2">
        <v>0</v>
      </c>
      <c r="T34" s="2">
        <v>0</v>
      </c>
      <c r="U34" s="2">
        <v>0</v>
      </c>
      <c r="V34" s="40">
        <f t="shared" si="2"/>
        <v>0</v>
      </c>
      <c r="W34" s="2">
        <v>0</v>
      </c>
      <c r="X34" s="2">
        <v>0</v>
      </c>
      <c r="Y34" s="2">
        <v>0</v>
      </c>
      <c r="Z34" s="2">
        <v>0</v>
      </c>
      <c r="AA34" s="2">
        <v>0</v>
      </c>
      <c r="AB34" s="2">
        <v>0</v>
      </c>
      <c r="AC34" s="20">
        <f t="shared" si="3"/>
        <v>0</v>
      </c>
      <c r="AD34" s="4">
        <f t="shared" si="4"/>
        <v>0</v>
      </c>
      <c r="AE34" s="2"/>
    </row>
    <row r="35" spans="1:31" x14ac:dyDescent="0.35">
      <c r="A35" s="22" t="s">
        <v>50</v>
      </c>
      <c r="B35" s="2">
        <v>0</v>
      </c>
      <c r="C35" s="2">
        <v>0</v>
      </c>
      <c r="D35" s="2">
        <v>0</v>
      </c>
      <c r="E35" s="2">
        <v>0</v>
      </c>
      <c r="F35" s="2">
        <v>0</v>
      </c>
      <c r="G35" s="2">
        <v>0</v>
      </c>
      <c r="H35" s="1">
        <f t="shared" si="0"/>
        <v>0</v>
      </c>
      <c r="I35" s="2">
        <v>0</v>
      </c>
      <c r="J35" s="2">
        <v>0</v>
      </c>
      <c r="K35" s="2">
        <v>0</v>
      </c>
      <c r="L35" s="2">
        <v>0</v>
      </c>
      <c r="M35" s="2">
        <v>0</v>
      </c>
      <c r="N35" s="2">
        <v>0</v>
      </c>
      <c r="O35" s="3">
        <f t="shared" si="1"/>
        <v>0</v>
      </c>
      <c r="P35" s="2">
        <v>0</v>
      </c>
      <c r="Q35" s="2">
        <v>0</v>
      </c>
      <c r="R35" s="2">
        <v>0</v>
      </c>
      <c r="S35" s="2">
        <v>0</v>
      </c>
      <c r="T35" s="2">
        <v>0</v>
      </c>
      <c r="U35" s="2">
        <v>0</v>
      </c>
      <c r="V35" s="40">
        <f t="shared" si="2"/>
        <v>0</v>
      </c>
      <c r="W35" s="2">
        <v>0</v>
      </c>
      <c r="X35" s="2">
        <v>0</v>
      </c>
      <c r="Y35" s="2">
        <v>0</v>
      </c>
      <c r="Z35" s="2">
        <v>0</v>
      </c>
      <c r="AA35" s="2">
        <v>0</v>
      </c>
      <c r="AB35" s="2">
        <v>0</v>
      </c>
      <c r="AC35" s="20">
        <f t="shared" si="3"/>
        <v>0</v>
      </c>
      <c r="AD35" s="4">
        <f t="shared" si="4"/>
        <v>0</v>
      </c>
      <c r="AE35" s="2"/>
    </row>
    <row r="36" spans="1:31" x14ac:dyDescent="0.35">
      <c r="A36" s="22" t="s">
        <v>53</v>
      </c>
      <c r="B36" s="2">
        <v>0</v>
      </c>
      <c r="C36" s="2">
        <v>0</v>
      </c>
      <c r="D36" s="2">
        <v>0</v>
      </c>
      <c r="E36" s="2">
        <v>0</v>
      </c>
      <c r="F36" s="2">
        <v>0</v>
      </c>
      <c r="G36" s="2">
        <v>0</v>
      </c>
      <c r="H36" s="1">
        <f t="shared" si="0"/>
        <v>0</v>
      </c>
      <c r="I36" s="2">
        <v>0</v>
      </c>
      <c r="J36" s="2">
        <v>0</v>
      </c>
      <c r="K36" s="2">
        <v>0</v>
      </c>
      <c r="L36" s="2">
        <v>0</v>
      </c>
      <c r="M36" s="2">
        <v>0</v>
      </c>
      <c r="N36" s="2">
        <v>0</v>
      </c>
      <c r="O36" s="3">
        <f t="shared" si="1"/>
        <v>0</v>
      </c>
      <c r="P36" s="2">
        <v>0</v>
      </c>
      <c r="Q36" s="2">
        <v>0</v>
      </c>
      <c r="R36" s="2">
        <v>0</v>
      </c>
      <c r="S36" s="2">
        <v>0</v>
      </c>
      <c r="T36" s="2">
        <v>0</v>
      </c>
      <c r="U36" s="2">
        <v>0</v>
      </c>
      <c r="V36" s="40">
        <f t="shared" si="2"/>
        <v>0</v>
      </c>
      <c r="W36" s="2">
        <v>0</v>
      </c>
      <c r="X36" s="2">
        <v>0</v>
      </c>
      <c r="Y36" s="2">
        <v>0</v>
      </c>
      <c r="Z36" s="2">
        <v>0</v>
      </c>
      <c r="AA36" s="2">
        <v>0</v>
      </c>
      <c r="AB36" s="2">
        <v>0</v>
      </c>
      <c r="AC36" s="20">
        <f t="shared" si="3"/>
        <v>0</v>
      </c>
      <c r="AD36" s="4">
        <f t="shared" si="4"/>
        <v>0</v>
      </c>
      <c r="AE36" s="2"/>
    </row>
    <row r="37" spans="1:31" x14ac:dyDescent="0.35">
      <c r="A37" s="22" t="s">
        <v>54</v>
      </c>
      <c r="B37" s="2">
        <v>0</v>
      </c>
      <c r="C37" s="2">
        <v>0</v>
      </c>
      <c r="D37" s="2">
        <v>0</v>
      </c>
      <c r="E37" s="2">
        <v>0</v>
      </c>
      <c r="F37" s="2">
        <v>0</v>
      </c>
      <c r="G37" s="2">
        <v>0</v>
      </c>
      <c r="H37" s="1">
        <f t="shared" si="0"/>
        <v>0</v>
      </c>
      <c r="I37" s="2">
        <v>0</v>
      </c>
      <c r="J37" s="2">
        <v>0</v>
      </c>
      <c r="K37" s="2">
        <v>0</v>
      </c>
      <c r="L37" s="2">
        <v>0</v>
      </c>
      <c r="M37" s="2">
        <v>0</v>
      </c>
      <c r="N37" s="2">
        <v>0</v>
      </c>
      <c r="O37" s="3">
        <f t="shared" si="1"/>
        <v>0</v>
      </c>
      <c r="P37" s="2">
        <v>0</v>
      </c>
      <c r="Q37" s="2">
        <v>0</v>
      </c>
      <c r="R37" s="2">
        <v>0</v>
      </c>
      <c r="S37" s="2">
        <v>0</v>
      </c>
      <c r="T37" s="2">
        <v>0</v>
      </c>
      <c r="U37" s="2">
        <v>0</v>
      </c>
      <c r="V37" s="40">
        <f t="shared" si="2"/>
        <v>0</v>
      </c>
      <c r="W37" s="2">
        <v>0</v>
      </c>
      <c r="X37" s="2">
        <v>0</v>
      </c>
      <c r="Y37" s="2">
        <v>0</v>
      </c>
      <c r="Z37" s="2">
        <v>0</v>
      </c>
      <c r="AA37" s="2">
        <v>0</v>
      </c>
      <c r="AB37" s="2">
        <v>0</v>
      </c>
      <c r="AC37" s="20">
        <f t="shared" si="3"/>
        <v>0</v>
      </c>
      <c r="AD37" s="4">
        <f t="shared" si="4"/>
        <v>0</v>
      </c>
      <c r="AE37" s="2"/>
    </row>
    <row r="38" spans="1:31" x14ac:dyDescent="0.35">
      <c r="A38" s="22" t="s">
        <v>56</v>
      </c>
      <c r="B38" s="2">
        <v>0</v>
      </c>
      <c r="C38" s="2">
        <v>0</v>
      </c>
      <c r="D38" s="2">
        <v>0</v>
      </c>
      <c r="E38" s="2">
        <v>0</v>
      </c>
      <c r="F38" s="2">
        <v>0</v>
      </c>
      <c r="G38" s="2">
        <v>0</v>
      </c>
      <c r="H38" s="1">
        <f t="shared" si="0"/>
        <v>0</v>
      </c>
      <c r="I38" s="2">
        <v>0</v>
      </c>
      <c r="J38" s="2">
        <v>0</v>
      </c>
      <c r="K38" s="2">
        <v>0</v>
      </c>
      <c r="L38" s="2">
        <v>0</v>
      </c>
      <c r="M38" s="2">
        <v>0</v>
      </c>
      <c r="N38" s="2">
        <v>0</v>
      </c>
      <c r="O38" s="3">
        <f t="shared" si="1"/>
        <v>0</v>
      </c>
      <c r="P38" s="2">
        <v>0</v>
      </c>
      <c r="Q38" s="2">
        <v>0</v>
      </c>
      <c r="R38" s="2">
        <v>0</v>
      </c>
      <c r="S38" s="2">
        <v>0</v>
      </c>
      <c r="T38" s="2">
        <v>0</v>
      </c>
      <c r="U38" s="2">
        <v>0</v>
      </c>
      <c r="V38" s="40">
        <f t="shared" si="2"/>
        <v>0</v>
      </c>
      <c r="W38" s="2">
        <v>0</v>
      </c>
      <c r="X38" s="2">
        <v>0</v>
      </c>
      <c r="Y38" s="2">
        <v>0</v>
      </c>
      <c r="Z38" s="2">
        <v>0</v>
      </c>
      <c r="AA38" s="2">
        <v>0</v>
      </c>
      <c r="AB38" s="2">
        <v>0</v>
      </c>
      <c r="AC38" s="20">
        <f t="shared" si="3"/>
        <v>0</v>
      </c>
      <c r="AD38" s="4">
        <f t="shared" si="4"/>
        <v>0</v>
      </c>
      <c r="AE38" s="2"/>
    </row>
    <row r="39" spans="1:31" x14ac:dyDescent="0.35">
      <c r="A39" s="22" t="s">
        <v>57</v>
      </c>
      <c r="B39" s="2">
        <v>8</v>
      </c>
      <c r="C39" s="2">
        <v>0</v>
      </c>
      <c r="D39" s="2">
        <v>1</v>
      </c>
      <c r="E39" s="2">
        <v>0</v>
      </c>
      <c r="F39" s="2">
        <v>0</v>
      </c>
      <c r="G39" s="2">
        <v>0</v>
      </c>
      <c r="H39" s="1">
        <f t="shared" si="0"/>
        <v>9</v>
      </c>
      <c r="I39" s="2">
        <v>0</v>
      </c>
      <c r="J39" s="2">
        <v>0</v>
      </c>
      <c r="K39" s="2">
        <v>0</v>
      </c>
      <c r="L39" s="2">
        <v>0</v>
      </c>
      <c r="M39" s="2">
        <v>0</v>
      </c>
      <c r="N39" s="2">
        <v>0</v>
      </c>
      <c r="O39" s="3">
        <f t="shared" si="1"/>
        <v>0</v>
      </c>
      <c r="P39" s="2">
        <v>0</v>
      </c>
      <c r="Q39" s="2">
        <v>0</v>
      </c>
      <c r="R39" s="2">
        <v>0</v>
      </c>
      <c r="S39" s="2">
        <v>0</v>
      </c>
      <c r="T39" s="2">
        <v>0</v>
      </c>
      <c r="U39" s="2">
        <v>0</v>
      </c>
      <c r="V39" s="40">
        <f t="shared" si="2"/>
        <v>0</v>
      </c>
      <c r="W39" s="2">
        <v>0</v>
      </c>
      <c r="X39" s="2">
        <v>0</v>
      </c>
      <c r="Y39" s="2">
        <v>0</v>
      </c>
      <c r="Z39" s="2">
        <v>0</v>
      </c>
      <c r="AA39" s="2">
        <v>0</v>
      </c>
      <c r="AB39" s="2">
        <v>0</v>
      </c>
      <c r="AC39" s="20">
        <f t="shared" si="3"/>
        <v>0</v>
      </c>
      <c r="AD39" s="4">
        <f t="shared" si="4"/>
        <v>9</v>
      </c>
      <c r="AE39" s="2"/>
    </row>
    <row r="40" spans="1:31" x14ac:dyDescent="0.35">
      <c r="A40" s="22" t="s">
        <v>59</v>
      </c>
      <c r="B40" s="2">
        <v>0</v>
      </c>
      <c r="C40" s="2">
        <v>0</v>
      </c>
      <c r="D40" s="2">
        <v>0</v>
      </c>
      <c r="E40" s="2">
        <v>0</v>
      </c>
      <c r="F40" s="2">
        <v>0</v>
      </c>
      <c r="G40" s="2">
        <v>0</v>
      </c>
      <c r="H40" s="1">
        <f t="shared" si="0"/>
        <v>0</v>
      </c>
      <c r="I40" s="2">
        <v>6</v>
      </c>
      <c r="J40" s="2">
        <v>8</v>
      </c>
      <c r="K40" s="2">
        <v>0</v>
      </c>
      <c r="L40" s="2">
        <v>0</v>
      </c>
      <c r="M40" s="2">
        <v>0</v>
      </c>
      <c r="N40" s="2">
        <v>0</v>
      </c>
      <c r="O40" s="3">
        <f t="shared" si="1"/>
        <v>14</v>
      </c>
      <c r="P40" s="2">
        <v>0</v>
      </c>
      <c r="Q40" s="2">
        <v>0</v>
      </c>
      <c r="R40" s="2">
        <v>0</v>
      </c>
      <c r="S40" s="2">
        <v>0</v>
      </c>
      <c r="T40" s="2">
        <v>0</v>
      </c>
      <c r="U40" s="2">
        <v>0</v>
      </c>
      <c r="V40" s="40">
        <f t="shared" si="2"/>
        <v>0</v>
      </c>
      <c r="W40" s="2">
        <v>0</v>
      </c>
      <c r="X40" s="2">
        <v>0</v>
      </c>
      <c r="Y40" s="2">
        <v>0</v>
      </c>
      <c r="Z40" s="2">
        <v>0</v>
      </c>
      <c r="AA40" s="2">
        <v>0</v>
      </c>
      <c r="AB40" s="2">
        <v>0</v>
      </c>
      <c r="AC40" s="20">
        <f t="shared" si="3"/>
        <v>0</v>
      </c>
      <c r="AD40" s="4">
        <f t="shared" si="4"/>
        <v>14</v>
      </c>
      <c r="AE40" s="2"/>
    </row>
    <row r="41" spans="1:31" x14ac:dyDescent="0.35">
      <c r="A41" s="22" t="s">
        <v>60</v>
      </c>
      <c r="B41" s="2">
        <v>0</v>
      </c>
      <c r="C41" s="2">
        <v>0</v>
      </c>
      <c r="D41" s="2">
        <v>0</v>
      </c>
      <c r="E41" s="2">
        <v>0</v>
      </c>
      <c r="F41" s="2">
        <v>0</v>
      </c>
      <c r="G41" s="2">
        <v>0</v>
      </c>
      <c r="H41" s="1">
        <f t="shared" si="0"/>
        <v>0</v>
      </c>
      <c r="I41" s="2">
        <v>12</v>
      </c>
      <c r="J41" s="2">
        <v>0</v>
      </c>
      <c r="K41" s="2">
        <v>0</v>
      </c>
      <c r="L41" s="2">
        <v>0</v>
      </c>
      <c r="M41" s="2">
        <v>0</v>
      </c>
      <c r="N41" s="2">
        <v>0</v>
      </c>
      <c r="O41" s="3">
        <f t="shared" si="1"/>
        <v>12</v>
      </c>
      <c r="P41" s="2">
        <v>0</v>
      </c>
      <c r="Q41" s="2">
        <v>0</v>
      </c>
      <c r="R41" s="2">
        <v>0</v>
      </c>
      <c r="S41" s="2">
        <v>0</v>
      </c>
      <c r="T41" s="2">
        <v>0</v>
      </c>
      <c r="U41" s="2">
        <v>0</v>
      </c>
      <c r="V41" s="40">
        <f t="shared" si="2"/>
        <v>0</v>
      </c>
      <c r="W41" s="2">
        <v>0</v>
      </c>
      <c r="X41" s="2">
        <v>0</v>
      </c>
      <c r="Y41" s="2">
        <v>0</v>
      </c>
      <c r="Z41" s="2">
        <v>0</v>
      </c>
      <c r="AA41" s="2">
        <v>0</v>
      </c>
      <c r="AB41" s="2">
        <v>0</v>
      </c>
      <c r="AC41" s="20">
        <f t="shared" si="3"/>
        <v>0</v>
      </c>
      <c r="AD41" s="4">
        <f t="shared" si="4"/>
        <v>12</v>
      </c>
      <c r="AE41" s="2"/>
    </row>
    <row r="42" spans="1:31" x14ac:dyDescent="0.35">
      <c r="A42" s="22" t="s">
        <v>63</v>
      </c>
      <c r="B42" s="2">
        <v>0</v>
      </c>
      <c r="C42" s="2">
        <v>0</v>
      </c>
      <c r="D42" s="2">
        <v>0</v>
      </c>
      <c r="E42" s="2">
        <v>0</v>
      </c>
      <c r="F42" s="2">
        <v>0</v>
      </c>
      <c r="G42" s="2">
        <v>0</v>
      </c>
      <c r="H42" s="1">
        <f t="shared" si="0"/>
        <v>0</v>
      </c>
      <c r="I42" s="2">
        <v>0</v>
      </c>
      <c r="J42" s="2">
        <v>0</v>
      </c>
      <c r="K42" s="2">
        <v>0</v>
      </c>
      <c r="L42" s="2">
        <v>0</v>
      </c>
      <c r="M42" s="2">
        <v>0</v>
      </c>
      <c r="N42" s="2">
        <v>0</v>
      </c>
      <c r="O42" s="3">
        <f t="shared" si="1"/>
        <v>0</v>
      </c>
      <c r="P42" s="2">
        <v>0</v>
      </c>
      <c r="Q42" s="2">
        <v>0</v>
      </c>
      <c r="R42" s="2">
        <v>0</v>
      </c>
      <c r="S42" s="2">
        <v>0</v>
      </c>
      <c r="T42" s="2">
        <v>0</v>
      </c>
      <c r="U42" s="2">
        <v>0</v>
      </c>
      <c r="V42" s="40">
        <f t="shared" si="2"/>
        <v>0</v>
      </c>
      <c r="W42" s="2">
        <v>0</v>
      </c>
      <c r="X42" s="2">
        <v>0</v>
      </c>
      <c r="Y42" s="2">
        <v>0</v>
      </c>
      <c r="Z42" s="2">
        <v>0</v>
      </c>
      <c r="AA42" s="2">
        <v>0</v>
      </c>
      <c r="AB42" s="2">
        <v>0</v>
      </c>
      <c r="AC42" s="20">
        <f t="shared" si="3"/>
        <v>0</v>
      </c>
      <c r="AD42" s="4">
        <f t="shared" si="4"/>
        <v>0</v>
      </c>
      <c r="AE42" s="2"/>
    </row>
    <row r="43" spans="1:31" x14ac:dyDescent="0.35">
      <c r="A43" s="22" t="s">
        <v>64</v>
      </c>
      <c r="B43" s="2">
        <v>0</v>
      </c>
      <c r="C43" s="2">
        <v>0</v>
      </c>
      <c r="D43" s="2">
        <v>0</v>
      </c>
      <c r="E43" s="2">
        <v>0</v>
      </c>
      <c r="F43" s="2">
        <v>0</v>
      </c>
      <c r="G43" s="2">
        <v>0</v>
      </c>
      <c r="H43" s="1">
        <f t="shared" si="0"/>
        <v>0</v>
      </c>
      <c r="I43" s="2">
        <v>0</v>
      </c>
      <c r="J43" s="2">
        <v>0</v>
      </c>
      <c r="K43" s="2">
        <v>0</v>
      </c>
      <c r="L43" s="2">
        <v>0</v>
      </c>
      <c r="M43" s="2">
        <v>0</v>
      </c>
      <c r="N43" s="2">
        <v>0</v>
      </c>
      <c r="O43" s="3">
        <f t="shared" si="1"/>
        <v>0</v>
      </c>
      <c r="P43" s="2">
        <v>0</v>
      </c>
      <c r="Q43" s="2">
        <v>0</v>
      </c>
      <c r="R43" s="2">
        <v>0</v>
      </c>
      <c r="S43" s="2">
        <v>0</v>
      </c>
      <c r="T43" s="2">
        <v>0</v>
      </c>
      <c r="U43" s="2">
        <v>0</v>
      </c>
      <c r="V43" s="40">
        <f t="shared" si="2"/>
        <v>0</v>
      </c>
      <c r="W43" s="2">
        <v>0</v>
      </c>
      <c r="X43" s="2">
        <v>1</v>
      </c>
      <c r="Y43" s="2">
        <v>0</v>
      </c>
      <c r="Z43" s="2">
        <v>0</v>
      </c>
      <c r="AA43" s="2">
        <v>0</v>
      </c>
      <c r="AB43" s="2">
        <v>0</v>
      </c>
      <c r="AC43" s="20">
        <f t="shared" si="3"/>
        <v>1</v>
      </c>
      <c r="AD43" s="4">
        <f t="shared" si="4"/>
        <v>1</v>
      </c>
      <c r="AE43" s="2"/>
    </row>
    <row r="44" spans="1:31" x14ac:dyDescent="0.35">
      <c r="A44" s="22" t="s">
        <v>65</v>
      </c>
      <c r="B44" s="2">
        <v>0</v>
      </c>
      <c r="C44" s="2">
        <v>0</v>
      </c>
      <c r="D44" s="2">
        <v>7</v>
      </c>
      <c r="E44" s="2">
        <v>0</v>
      </c>
      <c r="F44" s="2">
        <v>0</v>
      </c>
      <c r="G44" s="2">
        <v>0</v>
      </c>
      <c r="H44" s="1">
        <f t="shared" si="0"/>
        <v>7</v>
      </c>
      <c r="I44" s="2">
        <v>0</v>
      </c>
      <c r="J44" s="2">
        <v>0</v>
      </c>
      <c r="K44" s="2">
        <v>0</v>
      </c>
      <c r="L44" s="2">
        <v>0</v>
      </c>
      <c r="M44" s="2">
        <v>0</v>
      </c>
      <c r="N44" s="2">
        <v>0</v>
      </c>
      <c r="O44" s="3">
        <f t="shared" si="1"/>
        <v>0</v>
      </c>
      <c r="P44" s="2">
        <v>0</v>
      </c>
      <c r="Q44" s="2">
        <v>0</v>
      </c>
      <c r="R44" s="2">
        <v>0</v>
      </c>
      <c r="S44" s="2">
        <v>0</v>
      </c>
      <c r="T44" s="2">
        <v>0</v>
      </c>
      <c r="U44" s="2">
        <v>0</v>
      </c>
      <c r="V44" s="40">
        <f t="shared" si="2"/>
        <v>0</v>
      </c>
      <c r="W44" s="2">
        <v>0</v>
      </c>
      <c r="X44" s="2">
        <v>0</v>
      </c>
      <c r="Y44" s="2">
        <v>0</v>
      </c>
      <c r="Z44" s="2">
        <v>0</v>
      </c>
      <c r="AA44" s="2">
        <v>0</v>
      </c>
      <c r="AB44" s="2">
        <v>0</v>
      </c>
      <c r="AC44" s="20">
        <f t="shared" si="3"/>
        <v>0</v>
      </c>
      <c r="AD44" s="4">
        <f t="shared" si="4"/>
        <v>7</v>
      </c>
      <c r="AE44" s="2"/>
    </row>
    <row r="45" spans="1:31" x14ac:dyDescent="0.35">
      <c r="A45" s="22" t="s">
        <v>62</v>
      </c>
      <c r="B45" s="2">
        <v>0</v>
      </c>
      <c r="C45" s="2">
        <v>1</v>
      </c>
      <c r="D45" s="2">
        <v>5</v>
      </c>
      <c r="E45" s="2">
        <v>0</v>
      </c>
      <c r="F45" s="2">
        <v>0</v>
      </c>
      <c r="G45" s="2">
        <v>0</v>
      </c>
      <c r="H45" s="1">
        <f t="shared" si="0"/>
        <v>6</v>
      </c>
      <c r="I45" s="2">
        <v>0</v>
      </c>
      <c r="J45" s="2">
        <v>0</v>
      </c>
      <c r="K45" s="2">
        <v>0</v>
      </c>
      <c r="L45" s="2">
        <v>0</v>
      </c>
      <c r="M45" s="2">
        <v>0</v>
      </c>
      <c r="N45" s="2">
        <v>0</v>
      </c>
      <c r="O45" s="3">
        <f t="shared" si="1"/>
        <v>0</v>
      </c>
      <c r="P45" s="2">
        <v>0</v>
      </c>
      <c r="Q45" s="2">
        <v>3</v>
      </c>
      <c r="R45" s="2">
        <v>0</v>
      </c>
      <c r="S45" s="2">
        <v>0</v>
      </c>
      <c r="T45" s="2">
        <v>0</v>
      </c>
      <c r="U45" s="2">
        <v>0</v>
      </c>
      <c r="V45" s="40">
        <f t="shared" si="2"/>
        <v>3</v>
      </c>
      <c r="W45" s="2">
        <v>0</v>
      </c>
      <c r="X45" s="2">
        <v>0</v>
      </c>
      <c r="Y45" s="2">
        <v>12</v>
      </c>
      <c r="Z45" s="2">
        <v>0</v>
      </c>
      <c r="AA45" s="2">
        <v>0</v>
      </c>
      <c r="AB45" s="2">
        <v>0</v>
      </c>
      <c r="AC45" s="20">
        <f t="shared" si="3"/>
        <v>12</v>
      </c>
      <c r="AD45" s="4">
        <f t="shared" si="4"/>
        <v>21</v>
      </c>
      <c r="AE45" s="2"/>
    </row>
    <row r="46" spans="1:31" x14ac:dyDescent="0.35">
      <c r="A46" s="22" t="s">
        <v>66</v>
      </c>
      <c r="B46" s="2">
        <v>0</v>
      </c>
      <c r="C46" s="2">
        <v>0</v>
      </c>
      <c r="D46" s="2">
        <v>2</v>
      </c>
      <c r="E46" s="2">
        <v>0</v>
      </c>
      <c r="F46" s="2">
        <v>0</v>
      </c>
      <c r="G46" s="2">
        <v>0</v>
      </c>
      <c r="H46" s="1">
        <f t="shared" si="0"/>
        <v>2</v>
      </c>
      <c r="I46" s="2">
        <v>0</v>
      </c>
      <c r="J46" s="2">
        <v>4</v>
      </c>
      <c r="K46" s="2">
        <v>8</v>
      </c>
      <c r="L46" s="2">
        <v>0</v>
      </c>
      <c r="M46" s="2">
        <v>0</v>
      </c>
      <c r="N46" s="2">
        <v>0</v>
      </c>
      <c r="O46" s="3">
        <f t="shared" si="1"/>
        <v>12</v>
      </c>
      <c r="P46" s="2">
        <v>0</v>
      </c>
      <c r="Q46" s="2">
        <v>0</v>
      </c>
      <c r="R46" s="2">
        <v>0</v>
      </c>
      <c r="S46" s="2">
        <v>0</v>
      </c>
      <c r="T46" s="2">
        <v>0</v>
      </c>
      <c r="U46" s="2">
        <v>0</v>
      </c>
      <c r="V46" s="40">
        <f t="shared" si="2"/>
        <v>0</v>
      </c>
      <c r="W46" s="2">
        <v>0</v>
      </c>
      <c r="X46" s="2">
        <v>2</v>
      </c>
      <c r="Y46" s="2">
        <v>5</v>
      </c>
      <c r="Z46" s="2">
        <v>0</v>
      </c>
      <c r="AA46" s="2">
        <v>0</v>
      </c>
      <c r="AB46" s="2">
        <v>0</v>
      </c>
      <c r="AC46" s="20">
        <f t="shared" si="3"/>
        <v>7</v>
      </c>
      <c r="AD46" s="4">
        <f t="shared" si="4"/>
        <v>21</v>
      </c>
      <c r="AE46" s="2"/>
    </row>
    <row r="47" spans="1:31" x14ac:dyDescent="0.35">
      <c r="A47" s="22" t="s">
        <v>67</v>
      </c>
      <c r="B47" s="2">
        <v>0</v>
      </c>
      <c r="C47" s="2">
        <v>0</v>
      </c>
      <c r="D47" s="2">
        <v>0</v>
      </c>
      <c r="E47" s="2">
        <v>0</v>
      </c>
      <c r="F47" s="2">
        <v>0</v>
      </c>
      <c r="G47" s="2">
        <v>0</v>
      </c>
      <c r="H47" s="1">
        <f t="shared" si="0"/>
        <v>0</v>
      </c>
      <c r="I47" s="2">
        <v>0</v>
      </c>
      <c r="J47" s="2">
        <v>0</v>
      </c>
      <c r="K47" s="2">
        <v>0</v>
      </c>
      <c r="L47" s="2">
        <v>0</v>
      </c>
      <c r="M47" s="2">
        <v>0</v>
      </c>
      <c r="N47" s="2">
        <v>0</v>
      </c>
      <c r="O47" s="3">
        <f t="shared" si="1"/>
        <v>0</v>
      </c>
      <c r="P47" s="2">
        <v>0</v>
      </c>
      <c r="Q47" s="2">
        <v>0</v>
      </c>
      <c r="R47" s="2">
        <v>0</v>
      </c>
      <c r="S47" s="2">
        <v>0</v>
      </c>
      <c r="T47" s="2">
        <v>0</v>
      </c>
      <c r="U47" s="2">
        <v>0</v>
      </c>
      <c r="V47" s="40">
        <f t="shared" si="2"/>
        <v>0</v>
      </c>
      <c r="W47" s="2">
        <v>0</v>
      </c>
      <c r="X47" s="2">
        <v>9</v>
      </c>
      <c r="Y47" s="2">
        <v>0</v>
      </c>
      <c r="Z47" s="2">
        <v>0</v>
      </c>
      <c r="AA47" s="2">
        <v>0</v>
      </c>
      <c r="AB47" s="2">
        <v>0</v>
      </c>
      <c r="AC47" s="20">
        <f t="shared" si="3"/>
        <v>9</v>
      </c>
      <c r="AD47" s="4">
        <f t="shared" si="4"/>
        <v>9</v>
      </c>
      <c r="AE47" s="2"/>
    </row>
    <row r="48" spans="1:31" x14ac:dyDescent="0.35">
      <c r="A48" s="22" t="s">
        <v>68</v>
      </c>
      <c r="B48" s="2">
        <v>0</v>
      </c>
      <c r="C48" s="2">
        <v>0</v>
      </c>
      <c r="D48" s="2">
        <v>3</v>
      </c>
      <c r="E48" s="2">
        <v>0</v>
      </c>
      <c r="F48" s="2">
        <v>0</v>
      </c>
      <c r="G48" s="2">
        <v>0</v>
      </c>
      <c r="H48" s="1">
        <f t="shared" si="0"/>
        <v>3</v>
      </c>
      <c r="I48" s="2">
        <v>0</v>
      </c>
      <c r="J48" s="2">
        <v>0</v>
      </c>
      <c r="K48" s="2">
        <v>0</v>
      </c>
      <c r="L48" s="2">
        <v>0</v>
      </c>
      <c r="M48" s="2">
        <v>0</v>
      </c>
      <c r="N48" s="2">
        <v>0</v>
      </c>
      <c r="O48" s="3">
        <f t="shared" si="1"/>
        <v>0</v>
      </c>
      <c r="P48" s="2">
        <v>0</v>
      </c>
      <c r="Q48" s="2">
        <v>0</v>
      </c>
      <c r="R48" s="2">
        <v>0</v>
      </c>
      <c r="S48" s="2">
        <v>0</v>
      </c>
      <c r="T48" s="2">
        <v>0</v>
      </c>
      <c r="U48" s="2">
        <v>0</v>
      </c>
      <c r="V48" s="40">
        <f t="shared" si="2"/>
        <v>0</v>
      </c>
      <c r="W48" s="2">
        <v>0</v>
      </c>
      <c r="X48" s="2">
        <v>0</v>
      </c>
      <c r="Y48" s="2">
        <v>0</v>
      </c>
      <c r="Z48" s="2">
        <v>0</v>
      </c>
      <c r="AA48" s="2">
        <v>0</v>
      </c>
      <c r="AB48" s="2">
        <v>0</v>
      </c>
      <c r="AC48" s="20">
        <f t="shared" si="3"/>
        <v>0</v>
      </c>
      <c r="AD48" s="4">
        <f t="shared" si="4"/>
        <v>3</v>
      </c>
      <c r="AE48" s="2"/>
    </row>
    <row r="49" spans="1:31" x14ac:dyDescent="0.35">
      <c r="A49" s="22" t="s">
        <v>69</v>
      </c>
      <c r="B49" s="26">
        <v>4</v>
      </c>
      <c r="C49" s="26">
        <v>0</v>
      </c>
      <c r="D49" s="26">
        <v>0</v>
      </c>
      <c r="E49" s="26">
        <v>0</v>
      </c>
      <c r="F49" s="26">
        <v>0</v>
      </c>
      <c r="G49" s="26">
        <v>0</v>
      </c>
      <c r="H49" s="1">
        <f t="shared" si="0"/>
        <v>4</v>
      </c>
      <c r="I49" s="26">
        <v>0</v>
      </c>
      <c r="J49" s="26">
        <v>0</v>
      </c>
      <c r="K49" s="26">
        <v>0</v>
      </c>
      <c r="L49" s="26">
        <v>0</v>
      </c>
      <c r="M49" s="26">
        <v>0</v>
      </c>
      <c r="N49" s="26">
        <v>0</v>
      </c>
      <c r="O49" s="3">
        <f t="shared" si="1"/>
        <v>0</v>
      </c>
      <c r="P49" s="26">
        <v>0</v>
      </c>
      <c r="Q49" s="26">
        <v>0</v>
      </c>
      <c r="R49" s="26">
        <v>0</v>
      </c>
      <c r="S49" s="26">
        <v>0</v>
      </c>
      <c r="T49" s="26">
        <v>0</v>
      </c>
      <c r="U49" s="26">
        <v>0</v>
      </c>
      <c r="V49" s="40">
        <f t="shared" si="2"/>
        <v>0</v>
      </c>
      <c r="W49" s="26">
        <v>0</v>
      </c>
      <c r="X49" s="26">
        <v>0</v>
      </c>
      <c r="Y49" s="26">
        <v>0</v>
      </c>
      <c r="Z49" s="26">
        <v>0</v>
      </c>
      <c r="AA49" s="26">
        <v>0</v>
      </c>
      <c r="AB49" s="26">
        <v>0</v>
      </c>
      <c r="AC49" s="20">
        <f t="shared" si="3"/>
        <v>0</v>
      </c>
      <c r="AD49" s="27">
        <f t="shared" si="4"/>
        <v>4</v>
      </c>
      <c r="AE49" s="2"/>
    </row>
    <row r="50" spans="1:31" s="29" customFormat="1" x14ac:dyDescent="0.35">
      <c r="A50" s="28" t="s">
        <v>70</v>
      </c>
      <c r="B50" s="28">
        <f>SUM(B5:B49)</f>
        <v>17</v>
      </c>
      <c r="C50" s="28">
        <f t="shared" ref="C50:AD50" si="5">SUM(C5:C49)</f>
        <v>12</v>
      </c>
      <c r="D50" s="28">
        <f t="shared" si="5"/>
        <v>48</v>
      </c>
      <c r="E50" s="28">
        <f t="shared" si="5"/>
        <v>0</v>
      </c>
      <c r="F50" s="28">
        <f t="shared" si="5"/>
        <v>0</v>
      </c>
      <c r="G50" s="28">
        <f t="shared" si="5"/>
        <v>0</v>
      </c>
      <c r="H50" s="28">
        <f t="shared" si="5"/>
        <v>77</v>
      </c>
      <c r="I50" s="28">
        <f t="shared" si="5"/>
        <v>47</v>
      </c>
      <c r="J50" s="28">
        <f t="shared" si="5"/>
        <v>25</v>
      </c>
      <c r="K50" s="28">
        <f t="shared" si="5"/>
        <v>58</v>
      </c>
      <c r="L50" s="28">
        <f t="shared" si="5"/>
        <v>0</v>
      </c>
      <c r="M50" s="28">
        <f t="shared" si="5"/>
        <v>0</v>
      </c>
      <c r="N50" s="28">
        <f t="shared" si="5"/>
        <v>0</v>
      </c>
      <c r="O50" s="28">
        <f t="shared" si="5"/>
        <v>130</v>
      </c>
      <c r="P50" s="28">
        <f t="shared" si="5"/>
        <v>17</v>
      </c>
      <c r="Q50" s="28">
        <f t="shared" si="5"/>
        <v>7</v>
      </c>
      <c r="R50" s="28">
        <f t="shared" si="5"/>
        <v>10</v>
      </c>
      <c r="S50" s="28">
        <f t="shared" si="5"/>
        <v>0</v>
      </c>
      <c r="T50" s="28">
        <f t="shared" si="5"/>
        <v>0</v>
      </c>
      <c r="U50" s="28">
        <f t="shared" si="5"/>
        <v>0</v>
      </c>
      <c r="V50" s="28">
        <f t="shared" si="5"/>
        <v>34</v>
      </c>
      <c r="W50" s="28">
        <f t="shared" si="5"/>
        <v>0</v>
      </c>
      <c r="X50" s="28">
        <f t="shared" si="5"/>
        <v>12</v>
      </c>
      <c r="Y50" s="28">
        <f t="shared" si="5"/>
        <v>18</v>
      </c>
      <c r="Z50" s="28">
        <f t="shared" si="5"/>
        <v>0</v>
      </c>
      <c r="AA50" s="28">
        <f t="shared" si="5"/>
        <v>0</v>
      </c>
      <c r="AB50" s="28">
        <f t="shared" si="5"/>
        <v>0</v>
      </c>
      <c r="AC50" s="28">
        <f t="shared" si="5"/>
        <v>30</v>
      </c>
      <c r="AD50" s="28">
        <f t="shared" si="5"/>
        <v>271</v>
      </c>
    </row>
    <row r="53" spans="1:31" x14ac:dyDescent="0.35">
      <c r="A53" s="57" t="s">
        <v>75</v>
      </c>
      <c r="B53" s="57"/>
      <c r="C53" s="57"/>
      <c r="D53" s="57"/>
      <c r="E53" s="57"/>
      <c r="F53" s="57"/>
      <c r="G53" s="57"/>
      <c r="H53" s="57"/>
      <c r="I53" s="57"/>
      <c r="J53" s="57"/>
      <c r="K53" s="57"/>
    </row>
    <row r="55" spans="1:31" x14ac:dyDescent="0.35">
      <c r="B55" s="28" t="s">
        <v>2</v>
      </c>
      <c r="C55" s="28" t="s">
        <v>3</v>
      </c>
      <c r="D55" s="28" t="s">
        <v>4</v>
      </c>
      <c r="E55" s="28" t="s">
        <v>5</v>
      </c>
      <c r="F55" s="28" t="s">
        <v>71</v>
      </c>
    </row>
    <row r="56" spans="1:31" x14ac:dyDescent="0.35">
      <c r="A56" s="28" t="s">
        <v>72</v>
      </c>
      <c r="B56" s="2">
        <v>77</v>
      </c>
      <c r="C56" s="2">
        <v>130</v>
      </c>
      <c r="D56" s="2">
        <v>34</v>
      </c>
      <c r="E56" s="2">
        <v>30</v>
      </c>
      <c r="F56" s="34">
        <f>SUM(B56:E56)</f>
        <v>271</v>
      </c>
    </row>
    <row r="57" spans="1:31" x14ac:dyDescent="0.35">
      <c r="F57" s="35">
        <v>0.22800000000000001</v>
      </c>
    </row>
  </sheetData>
  <mergeCells count="2">
    <mergeCell ref="A1:E1"/>
    <mergeCell ref="A53:K5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90EC3-9029-4D9B-B2F0-01EA0040DF33}">
  <dimension ref="A1:F44"/>
  <sheetViews>
    <sheetView workbookViewId="0">
      <selection activeCell="H20" sqref="H20"/>
    </sheetView>
  </sheetViews>
  <sheetFormatPr defaultRowHeight="14.5" x14ac:dyDescent="0.35"/>
  <cols>
    <col min="1" max="1" width="19.81640625" customWidth="1"/>
    <col min="2" max="5" width="16.54296875" bestFit="1" customWidth="1"/>
  </cols>
  <sheetData>
    <row r="1" spans="1:6" x14ac:dyDescent="0.35">
      <c r="A1" s="32" t="s">
        <v>76</v>
      </c>
      <c r="B1" s="23"/>
      <c r="C1" s="23"/>
      <c r="D1" s="23"/>
      <c r="E1" s="31"/>
    </row>
    <row r="4" spans="1:6" x14ac:dyDescent="0.35">
      <c r="B4" s="5" t="s">
        <v>2</v>
      </c>
      <c r="C4" s="3" t="s">
        <v>3</v>
      </c>
      <c r="D4" s="21" t="s">
        <v>4</v>
      </c>
      <c r="E4" s="20" t="s">
        <v>5</v>
      </c>
    </row>
    <row r="5" spans="1:6" x14ac:dyDescent="0.35">
      <c r="A5" s="4" t="s">
        <v>6</v>
      </c>
      <c r="B5" s="6" t="s">
        <v>77</v>
      </c>
      <c r="C5" s="7" t="s">
        <v>77</v>
      </c>
      <c r="D5" s="17" t="s">
        <v>77</v>
      </c>
      <c r="E5" s="19" t="s">
        <v>77</v>
      </c>
      <c r="F5" s="4" t="s">
        <v>13</v>
      </c>
    </row>
    <row r="6" spans="1:6" x14ac:dyDescent="0.35">
      <c r="A6" s="22" t="s">
        <v>17</v>
      </c>
      <c r="B6" s="2">
        <v>0</v>
      </c>
      <c r="C6" s="2">
        <v>0</v>
      </c>
      <c r="D6" s="2">
        <v>0</v>
      </c>
      <c r="E6" s="2">
        <v>0</v>
      </c>
      <c r="F6" s="2">
        <f>SUM(B6:E6)</f>
        <v>0</v>
      </c>
    </row>
    <row r="7" spans="1:6" x14ac:dyDescent="0.35">
      <c r="A7" s="22" t="s">
        <v>18</v>
      </c>
      <c r="B7" s="2">
        <v>0</v>
      </c>
      <c r="C7" s="2">
        <v>0</v>
      </c>
      <c r="D7" s="2">
        <v>0</v>
      </c>
      <c r="E7" s="2">
        <v>0</v>
      </c>
      <c r="F7" s="2">
        <f t="shared" ref="F7:F43" si="0">SUM(B7:E7)</f>
        <v>0</v>
      </c>
    </row>
    <row r="8" spans="1:6" x14ac:dyDescent="0.35">
      <c r="A8" s="22" t="s">
        <v>19</v>
      </c>
      <c r="B8" s="2">
        <v>0</v>
      </c>
      <c r="C8" s="2">
        <v>0</v>
      </c>
      <c r="D8" s="2">
        <v>0</v>
      </c>
      <c r="E8" s="2">
        <v>0</v>
      </c>
      <c r="F8" s="2">
        <f t="shared" si="0"/>
        <v>0</v>
      </c>
    </row>
    <row r="9" spans="1:6" x14ac:dyDescent="0.35">
      <c r="A9" s="22" t="s">
        <v>20</v>
      </c>
      <c r="B9" s="2">
        <v>0</v>
      </c>
      <c r="C9" s="2">
        <v>0</v>
      </c>
      <c r="D9" s="2">
        <v>0</v>
      </c>
      <c r="E9" s="2">
        <v>0</v>
      </c>
      <c r="F9" s="2">
        <f t="shared" si="0"/>
        <v>0</v>
      </c>
    </row>
    <row r="10" spans="1:6" x14ac:dyDescent="0.35">
      <c r="A10" s="22" t="s">
        <v>21</v>
      </c>
      <c r="B10" s="2">
        <v>1</v>
      </c>
      <c r="C10" s="2">
        <v>0</v>
      </c>
      <c r="D10" s="2">
        <v>0</v>
      </c>
      <c r="E10" s="2">
        <v>0</v>
      </c>
      <c r="F10" s="2">
        <f t="shared" si="0"/>
        <v>1</v>
      </c>
    </row>
    <row r="11" spans="1:6" x14ac:dyDescent="0.35">
      <c r="A11" s="22" t="s">
        <v>22</v>
      </c>
      <c r="B11" s="2">
        <v>0</v>
      </c>
      <c r="C11" s="2">
        <v>0</v>
      </c>
      <c r="D11" s="2">
        <v>0</v>
      </c>
      <c r="E11" s="2">
        <v>0</v>
      </c>
      <c r="F11" s="2">
        <f t="shared" si="0"/>
        <v>0</v>
      </c>
    </row>
    <row r="12" spans="1:6" x14ac:dyDescent="0.35">
      <c r="A12" s="22" t="s">
        <v>23</v>
      </c>
      <c r="B12" s="2">
        <v>0</v>
      </c>
      <c r="C12" s="2">
        <v>0</v>
      </c>
      <c r="D12" s="2">
        <v>0</v>
      </c>
      <c r="E12" s="2">
        <v>0</v>
      </c>
      <c r="F12" s="2">
        <f t="shared" si="0"/>
        <v>0</v>
      </c>
    </row>
    <row r="13" spans="1:6" x14ac:dyDescent="0.35">
      <c r="A13" s="22" t="s">
        <v>24</v>
      </c>
      <c r="B13" s="2">
        <v>0</v>
      </c>
      <c r="C13" s="2">
        <v>0</v>
      </c>
      <c r="D13" s="2">
        <v>0</v>
      </c>
      <c r="E13" s="2">
        <v>0</v>
      </c>
      <c r="F13" s="2">
        <f t="shared" si="0"/>
        <v>0</v>
      </c>
    </row>
    <row r="14" spans="1:6" x14ac:dyDescent="0.35">
      <c r="A14" s="22" t="s">
        <v>25</v>
      </c>
      <c r="B14" s="2">
        <v>0</v>
      </c>
      <c r="C14" s="2">
        <v>0</v>
      </c>
      <c r="D14" s="2">
        <v>0</v>
      </c>
      <c r="E14" s="2">
        <v>0</v>
      </c>
      <c r="F14" s="2">
        <f t="shared" si="0"/>
        <v>0</v>
      </c>
    </row>
    <row r="15" spans="1:6" x14ac:dyDescent="0.35">
      <c r="A15" s="22" t="s">
        <v>26</v>
      </c>
      <c r="B15" s="2">
        <v>0</v>
      </c>
      <c r="C15" s="2">
        <v>0</v>
      </c>
      <c r="D15" s="2">
        <v>0</v>
      </c>
      <c r="E15" s="2">
        <v>0</v>
      </c>
      <c r="F15" s="2">
        <f t="shared" si="0"/>
        <v>0</v>
      </c>
    </row>
    <row r="16" spans="1:6" x14ac:dyDescent="0.35">
      <c r="A16" s="22" t="s">
        <v>27</v>
      </c>
      <c r="B16" s="2">
        <v>0</v>
      </c>
      <c r="C16" s="2">
        <v>0</v>
      </c>
      <c r="D16" s="2">
        <v>0</v>
      </c>
      <c r="E16" s="2">
        <v>0</v>
      </c>
      <c r="F16" s="2">
        <f t="shared" si="0"/>
        <v>0</v>
      </c>
    </row>
    <row r="17" spans="1:6" x14ac:dyDescent="0.35">
      <c r="A17" s="22" t="s">
        <v>28</v>
      </c>
      <c r="B17" s="2">
        <v>0</v>
      </c>
      <c r="C17" s="2">
        <v>0</v>
      </c>
      <c r="D17" s="2">
        <v>0</v>
      </c>
      <c r="E17" s="2">
        <v>0</v>
      </c>
      <c r="F17" s="2">
        <f t="shared" si="0"/>
        <v>0</v>
      </c>
    </row>
    <row r="18" spans="1:6" x14ac:dyDescent="0.35">
      <c r="A18" s="22" t="s">
        <v>29</v>
      </c>
      <c r="B18" s="2">
        <v>0</v>
      </c>
      <c r="C18" s="2">
        <v>0</v>
      </c>
      <c r="D18" s="2">
        <v>0</v>
      </c>
      <c r="E18" s="2">
        <v>0</v>
      </c>
      <c r="F18" s="2">
        <f t="shared" si="0"/>
        <v>0</v>
      </c>
    </row>
    <row r="19" spans="1:6" x14ac:dyDescent="0.35">
      <c r="A19" s="22" t="s">
        <v>30</v>
      </c>
      <c r="B19" s="2">
        <v>0</v>
      </c>
      <c r="C19" s="2">
        <v>0</v>
      </c>
      <c r="D19" s="2">
        <v>0</v>
      </c>
      <c r="E19" s="2">
        <v>0</v>
      </c>
      <c r="F19" s="2">
        <f t="shared" si="0"/>
        <v>0</v>
      </c>
    </row>
    <row r="20" spans="1:6" x14ac:dyDescent="0.35">
      <c r="A20" s="22" t="s">
        <v>31</v>
      </c>
      <c r="B20" s="2">
        <v>0</v>
      </c>
      <c r="C20" s="2">
        <v>0</v>
      </c>
      <c r="D20" s="2">
        <v>0</v>
      </c>
      <c r="E20" s="2">
        <v>0</v>
      </c>
      <c r="F20" s="2">
        <f t="shared" si="0"/>
        <v>0</v>
      </c>
    </row>
    <row r="21" spans="1:6" x14ac:dyDescent="0.35">
      <c r="A21" s="22" t="s">
        <v>33</v>
      </c>
      <c r="B21" s="2">
        <v>0</v>
      </c>
      <c r="C21" s="2">
        <v>0</v>
      </c>
      <c r="D21" s="2">
        <v>0</v>
      </c>
      <c r="E21" s="2">
        <v>0</v>
      </c>
      <c r="F21" s="2">
        <f t="shared" si="0"/>
        <v>0</v>
      </c>
    </row>
    <row r="22" spans="1:6" x14ac:dyDescent="0.35">
      <c r="A22" s="22" t="s">
        <v>35</v>
      </c>
      <c r="B22" s="2">
        <v>0</v>
      </c>
      <c r="C22" s="2">
        <v>0</v>
      </c>
      <c r="D22" s="2">
        <v>0</v>
      </c>
      <c r="E22" s="2">
        <v>0</v>
      </c>
      <c r="F22" s="2">
        <f t="shared" si="0"/>
        <v>0</v>
      </c>
    </row>
    <row r="23" spans="1:6" x14ac:dyDescent="0.35">
      <c r="A23" s="22" t="s">
        <v>37</v>
      </c>
      <c r="B23" s="2">
        <v>0</v>
      </c>
      <c r="C23" s="2">
        <v>0</v>
      </c>
      <c r="D23" s="2">
        <v>0</v>
      </c>
      <c r="E23" s="2">
        <v>0</v>
      </c>
      <c r="F23" s="2">
        <f t="shared" si="0"/>
        <v>0</v>
      </c>
    </row>
    <row r="24" spans="1:6" x14ac:dyDescent="0.35">
      <c r="A24" s="22" t="s">
        <v>38</v>
      </c>
      <c r="B24" s="2">
        <v>0</v>
      </c>
      <c r="C24" s="2">
        <v>0</v>
      </c>
      <c r="D24" s="2">
        <v>0</v>
      </c>
      <c r="E24" s="2">
        <v>0</v>
      </c>
      <c r="F24" s="2">
        <f t="shared" si="0"/>
        <v>0</v>
      </c>
    </row>
    <row r="25" spans="1:6" x14ac:dyDescent="0.35">
      <c r="A25" s="22" t="s">
        <v>40</v>
      </c>
      <c r="B25" s="2">
        <v>0</v>
      </c>
      <c r="C25" s="2">
        <v>0</v>
      </c>
      <c r="D25" s="2">
        <v>0</v>
      </c>
      <c r="E25" s="2">
        <v>0</v>
      </c>
      <c r="F25" s="2">
        <f t="shared" si="0"/>
        <v>0</v>
      </c>
    </row>
    <row r="26" spans="1:6" x14ac:dyDescent="0.35">
      <c r="A26" s="22" t="s">
        <v>41</v>
      </c>
      <c r="B26" s="2">
        <v>0</v>
      </c>
      <c r="C26" s="2">
        <v>0</v>
      </c>
      <c r="D26" s="2">
        <v>0</v>
      </c>
      <c r="E26" s="2">
        <v>0</v>
      </c>
      <c r="F26" s="2">
        <f t="shared" si="0"/>
        <v>0</v>
      </c>
    </row>
    <row r="27" spans="1:6" x14ac:dyDescent="0.35">
      <c r="A27" s="22" t="s">
        <v>42</v>
      </c>
      <c r="B27" s="2">
        <v>0</v>
      </c>
      <c r="C27" s="2">
        <v>0</v>
      </c>
      <c r="D27" s="2">
        <v>0</v>
      </c>
      <c r="E27" s="2">
        <v>0</v>
      </c>
      <c r="F27" s="2">
        <f t="shared" si="0"/>
        <v>0</v>
      </c>
    </row>
    <row r="28" spans="1:6" x14ac:dyDescent="0.35">
      <c r="A28" s="22" t="s">
        <v>45</v>
      </c>
      <c r="B28" s="2">
        <v>0</v>
      </c>
      <c r="C28" s="2">
        <v>0</v>
      </c>
      <c r="D28" s="2">
        <v>0</v>
      </c>
      <c r="E28" s="2">
        <v>0</v>
      </c>
      <c r="F28" s="2">
        <f t="shared" si="0"/>
        <v>0</v>
      </c>
    </row>
    <row r="29" spans="1:6" x14ac:dyDescent="0.35">
      <c r="A29" s="22" t="s">
        <v>47</v>
      </c>
      <c r="B29" s="2">
        <v>0</v>
      </c>
      <c r="C29" s="2">
        <v>0</v>
      </c>
      <c r="D29" s="2">
        <v>0</v>
      </c>
      <c r="E29" s="2">
        <v>0</v>
      </c>
      <c r="F29" s="2">
        <f t="shared" si="0"/>
        <v>0</v>
      </c>
    </row>
    <row r="30" spans="1:6" x14ac:dyDescent="0.35">
      <c r="A30" s="22" t="s">
        <v>49</v>
      </c>
      <c r="B30" s="2">
        <v>0</v>
      </c>
      <c r="C30" s="2">
        <v>0</v>
      </c>
      <c r="D30" s="2">
        <v>0</v>
      </c>
      <c r="E30" s="2">
        <v>0</v>
      </c>
      <c r="F30" s="2">
        <f t="shared" si="0"/>
        <v>0</v>
      </c>
    </row>
    <row r="31" spans="1:6" x14ac:dyDescent="0.35">
      <c r="A31" s="22" t="s">
        <v>50</v>
      </c>
      <c r="B31" s="2">
        <v>0</v>
      </c>
      <c r="C31" s="2">
        <v>0</v>
      </c>
      <c r="D31" s="2">
        <v>0</v>
      </c>
      <c r="E31" s="2">
        <v>0</v>
      </c>
      <c r="F31" s="2">
        <f t="shared" si="0"/>
        <v>0</v>
      </c>
    </row>
    <row r="32" spans="1:6" x14ac:dyDescent="0.35">
      <c r="A32" s="22" t="s">
        <v>56</v>
      </c>
      <c r="B32" s="2">
        <v>0</v>
      </c>
      <c r="C32" s="2">
        <v>0</v>
      </c>
      <c r="D32" s="2">
        <v>0</v>
      </c>
      <c r="E32" s="2">
        <v>0</v>
      </c>
      <c r="F32" s="2">
        <f t="shared" si="0"/>
        <v>0</v>
      </c>
    </row>
    <row r="33" spans="1:6" x14ac:dyDescent="0.35">
      <c r="A33" s="22" t="s">
        <v>57</v>
      </c>
      <c r="B33" s="2">
        <v>0</v>
      </c>
      <c r="C33" s="2">
        <v>0</v>
      </c>
      <c r="D33" s="2">
        <v>0</v>
      </c>
      <c r="E33" s="2">
        <v>0</v>
      </c>
      <c r="F33" s="2">
        <f t="shared" si="0"/>
        <v>0</v>
      </c>
    </row>
    <row r="34" spans="1:6" x14ac:dyDescent="0.35">
      <c r="A34" s="22" t="s">
        <v>59</v>
      </c>
      <c r="B34" s="2">
        <v>0</v>
      </c>
      <c r="C34" s="2">
        <v>0</v>
      </c>
      <c r="D34" s="2">
        <v>0</v>
      </c>
      <c r="E34" s="2">
        <v>0</v>
      </c>
      <c r="F34" s="2">
        <f t="shared" si="0"/>
        <v>0</v>
      </c>
    </row>
    <row r="35" spans="1:6" x14ac:dyDescent="0.35">
      <c r="A35" s="22" t="s">
        <v>60</v>
      </c>
      <c r="B35" s="2">
        <v>0</v>
      </c>
      <c r="C35" s="2">
        <v>0</v>
      </c>
      <c r="D35" s="2">
        <v>0</v>
      </c>
      <c r="E35" s="2">
        <v>0</v>
      </c>
      <c r="F35" s="2">
        <f>SUM(B35:E35)</f>
        <v>0</v>
      </c>
    </row>
    <row r="36" spans="1:6" x14ac:dyDescent="0.35">
      <c r="A36" s="22" t="s">
        <v>63</v>
      </c>
      <c r="B36" s="2">
        <v>0</v>
      </c>
      <c r="C36" s="2">
        <v>0</v>
      </c>
      <c r="D36" s="2">
        <v>0</v>
      </c>
      <c r="E36" s="2">
        <v>0</v>
      </c>
      <c r="F36" s="2">
        <f t="shared" si="0"/>
        <v>0</v>
      </c>
    </row>
    <row r="37" spans="1:6" x14ac:dyDescent="0.35">
      <c r="A37" s="22" t="s">
        <v>64</v>
      </c>
      <c r="B37" s="2">
        <v>0</v>
      </c>
      <c r="C37" s="2">
        <v>0</v>
      </c>
      <c r="D37" s="2">
        <v>0</v>
      </c>
      <c r="E37" s="2">
        <v>0</v>
      </c>
      <c r="F37" s="2">
        <f t="shared" si="0"/>
        <v>0</v>
      </c>
    </row>
    <row r="38" spans="1:6" x14ac:dyDescent="0.35">
      <c r="A38" s="22" t="s">
        <v>65</v>
      </c>
      <c r="B38" s="2">
        <v>0</v>
      </c>
      <c r="C38" s="2">
        <v>0</v>
      </c>
      <c r="D38" s="2">
        <v>0</v>
      </c>
      <c r="E38" s="2">
        <v>0</v>
      </c>
      <c r="F38" s="2">
        <f t="shared" si="0"/>
        <v>0</v>
      </c>
    </row>
    <row r="39" spans="1:6" x14ac:dyDescent="0.35">
      <c r="A39" s="22" t="s">
        <v>62</v>
      </c>
      <c r="B39" s="2">
        <v>0</v>
      </c>
      <c r="C39" s="2">
        <v>0</v>
      </c>
      <c r="D39" s="2">
        <v>0</v>
      </c>
      <c r="E39" s="2">
        <v>0</v>
      </c>
      <c r="F39" s="2">
        <f t="shared" si="0"/>
        <v>0</v>
      </c>
    </row>
    <row r="40" spans="1:6" x14ac:dyDescent="0.35">
      <c r="A40" s="22" t="s">
        <v>66</v>
      </c>
      <c r="B40" s="2">
        <v>0</v>
      </c>
      <c r="C40" s="2">
        <v>0</v>
      </c>
      <c r="D40" s="2">
        <v>13</v>
      </c>
      <c r="E40" s="2">
        <v>0</v>
      </c>
      <c r="F40" s="2">
        <f t="shared" si="0"/>
        <v>13</v>
      </c>
    </row>
    <row r="41" spans="1:6" x14ac:dyDescent="0.35">
      <c r="A41" s="22" t="s">
        <v>67</v>
      </c>
      <c r="B41" s="2">
        <v>5</v>
      </c>
      <c r="C41" s="2">
        <v>1</v>
      </c>
      <c r="D41" s="2">
        <v>6</v>
      </c>
      <c r="E41" s="2">
        <v>0</v>
      </c>
      <c r="F41" s="2">
        <f t="shared" si="0"/>
        <v>12</v>
      </c>
    </row>
    <row r="42" spans="1:6" x14ac:dyDescent="0.35">
      <c r="A42" s="22" t="s">
        <v>68</v>
      </c>
      <c r="B42" s="2">
        <v>3</v>
      </c>
      <c r="C42" s="2">
        <v>7</v>
      </c>
      <c r="D42" s="2">
        <v>0</v>
      </c>
      <c r="E42" s="2">
        <v>0</v>
      </c>
      <c r="F42" s="2">
        <f t="shared" si="0"/>
        <v>10</v>
      </c>
    </row>
    <row r="43" spans="1:6" x14ac:dyDescent="0.35">
      <c r="A43" s="22" t="s">
        <v>69</v>
      </c>
      <c r="B43" s="2">
        <v>0</v>
      </c>
      <c r="C43" s="2">
        <v>4</v>
      </c>
      <c r="D43" s="2">
        <v>0</v>
      </c>
      <c r="E43" s="2">
        <v>0</v>
      </c>
      <c r="F43" s="2">
        <f t="shared" si="0"/>
        <v>4</v>
      </c>
    </row>
    <row r="44" spans="1:6" x14ac:dyDescent="0.35">
      <c r="A44" s="4" t="s">
        <v>14</v>
      </c>
      <c r="B44" s="4">
        <f>SUM(B6:B43)</f>
        <v>9</v>
      </c>
      <c r="C44" s="4">
        <f t="shared" ref="C44:F44" si="1">SUM(C6:C43)</f>
        <v>12</v>
      </c>
      <c r="D44" s="4">
        <f t="shared" si="1"/>
        <v>19</v>
      </c>
      <c r="E44" s="4">
        <f t="shared" si="1"/>
        <v>0</v>
      </c>
      <c r="F44" s="4">
        <f t="shared" si="1"/>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446ED364FFD4408EF3B1141092D98F" ma:contentTypeVersion="13" ma:contentTypeDescription="Create a new document." ma:contentTypeScope="" ma:versionID="edd5ec8bd7ebd4c0b94de2cd239ba065">
  <xsd:schema xmlns:xsd="http://www.w3.org/2001/XMLSchema" xmlns:xs="http://www.w3.org/2001/XMLSchema" xmlns:p="http://schemas.microsoft.com/office/2006/metadata/properties" xmlns:ns3="67eda9ac-e137-410e-b240-152755c504f2" xmlns:ns4="4286ec31-b27a-4455-9fb5-7f03b7dac702" targetNamespace="http://schemas.microsoft.com/office/2006/metadata/properties" ma:root="true" ma:fieldsID="61db4a89137071b6dcbd6807c8c3d46a" ns3:_="" ns4:_="">
    <xsd:import namespace="67eda9ac-e137-410e-b240-152755c504f2"/>
    <xsd:import namespace="4286ec31-b27a-4455-9fb5-7f03b7dac702"/>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eda9ac-e137-410e-b240-152755c504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86ec31-b27a-4455-9fb5-7f03b7dac70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7eda9ac-e137-410e-b240-152755c504f2" xsi:nil="true"/>
  </documentManagement>
</p:properties>
</file>

<file path=customXml/itemProps1.xml><?xml version="1.0" encoding="utf-8"?>
<ds:datastoreItem xmlns:ds="http://schemas.openxmlformats.org/officeDocument/2006/customXml" ds:itemID="{FAA18816-C46B-47CA-A810-EB6E01B6092B}">
  <ds:schemaRefs>
    <ds:schemaRef ds:uri="http://schemas.microsoft.com/sharepoint/v3/contenttype/forms"/>
  </ds:schemaRefs>
</ds:datastoreItem>
</file>

<file path=customXml/itemProps2.xml><?xml version="1.0" encoding="utf-8"?>
<ds:datastoreItem xmlns:ds="http://schemas.openxmlformats.org/officeDocument/2006/customXml" ds:itemID="{C416527F-A431-4F41-A7E1-76A6EFCD2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eda9ac-e137-410e-b240-152755c504f2"/>
    <ds:schemaRef ds:uri="4286ec31-b27a-4455-9fb5-7f03b7dac7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46D7BB-1E16-4EA4-99EF-621AEA061CB9}">
  <ds:schemaRefs>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purl.org/dc/elements/1.1/"/>
    <ds:schemaRef ds:uri="4286ec31-b27a-4455-9fb5-7f03b7dac702"/>
    <ds:schemaRef ds:uri="67eda9ac-e137-410e-b240-152755c504f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AH COMPS 2024-25</vt:lpstr>
      <vt:lpstr>AH STARTS 2024-25</vt:lpstr>
      <vt:lpstr>AH COMPS 2023-24</vt:lpstr>
      <vt:lpstr>AH STARTS 2023-24</vt:lpstr>
      <vt:lpstr>ReducedLow Cost 2023-24 </vt:lpstr>
    </vt:vector>
  </TitlesOfParts>
  <Manager/>
  <Company>Milton Keynes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Lewis Hales</dc:creator>
  <cp:keywords/>
  <dc:description/>
  <cp:lastModifiedBy>Lewis Hales</cp:lastModifiedBy>
  <cp:revision/>
  <dcterms:created xsi:type="dcterms:W3CDTF">2024-04-30T10:47:30Z</dcterms:created>
  <dcterms:modified xsi:type="dcterms:W3CDTF">2024-10-04T14:19:19Z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0x010100D1446ED364FFD4408EF3B1141092D98F</vt:lpwstr>
  </property>
</Properties>
</file>